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lmi.azemi\Desktop\"/>
    </mc:Choice>
  </mc:AlternateContent>
  <bookViews>
    <workbookView xWindow="0" yWindow="0" windowWidth="20490" windowHeight="7620"/>
  </bookViews>
  <sheets>
    <sheet name="FURNIZIM,SHERBIME,PUNE,KON.PRO " sheetId="1" r:id="rId1"/>
  </sheets>
  <definedNames>
    <definedName name="_xlnm._FilterDatabase" localSheetId="0" hidden="1">'FURNIZIM,SHERBIME,PUNE,KON.PRO '!$A$92:$H$142</definedName>
    <definedName name="_xlnm.Print_Area" localSheetId="0">'FURNIZIM,SHERBIME,PUNE,KON.PRO '!$1:$222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7" i="1" l="1"/>
  <c r="D221" i="1" l="1"/>
  <c r="D146" i="1" l="1"/>
  <c r="D214" i="1" l="1"/>
</calcChain>
</file>

<file path=xl/sharedStrings.xml><?xml version="1.0" encoding="utf-8"?>
<sst xmlns="http://schemas.openxmlformats.org/spreadsheetml/2006/main" count="577" uniqueCount="354">
  <si>
    <t>REPUBLIKA E KOSOVËS                                                                                        KOMUNA E VUSHTRRISË</t>
  </si>
  <si>
    <t xml:space="preserve"> Sipas Nenit 8 të Ligjit Nr.04/L-042, Ligji mbi Prokurimin Publik</t>
  </si>
  <si>
    <t>Për vitin Fiskal</t>
  </si>
  <si>
    <t>Jo më pak se tridhjetë (30) ditë para fillimit të çdo viti fiskal, secili autoritet kontraktues duhet të përgatisë, planifikimin paraprak të prokurimit, dhe në rast të një autoriteti publik apo një ndërmarrje publike duhet të dorëzoj me shkrim te Zyrtari Kryesor Administrativ i Autoritetit Kontraktues, në të cilat identifikohen me detale të arsyeshme të gjitha furnizimet, shërbimet dhe punët, që autoriteti kontraktues parasheh t’i prokurojë gjatë vitit fiskal në fjalë</t>
  </si>
  <si>
    <t>Data e dërgimit te ZKA</t>
  </si>
  <si>
    <t>01.12.2023</t>
  </si>
  <si>
    <t>E rezervuar për AQP</t>
  </si>
  <si>
    <t>Planifikimi paraprak</t>
  </si>
  <si>
    <t>X</t>
  </si>
  <si>
    <t>Data e pranimit:</t>
  </si>
  <si>
    <t>Planifikimi përfundimtar</t>
  </si>
  <si>
    <t xml:space="preserve">Identifikuesi </t>
  </si>
  <si>
    <t>NENI I.         Identifikimi i Autoritetit Kontraktues (AK)</t>
  </si>
  <si>
    <t>Emri i AK</t>
  </si>
  <si>
    <t>KOMUNA E VUSHTRRISË</t>
  </si>
  <si>
    <t>Personi kontaktues:            ZPP - Ilmi Azemi</t>
  </si>
  <si>
    <t>Zyrtari Kryesor Administrativ- ZKA - Ferit Idrizi</t>
  </si>
  <si>
    <t>Adresa</t>
  </si>
  <si>
    <t>SHESHI " HASAN PRISHTINA"  NR 173</t>
  </si>
  <si>
    <t>Email:                             ferit.idrizi@rks-gov.net</t>
  </si>
  <si>
    <t>Qyteti</t>
  </si>
  <si>
    <t>VUSHTRRI</t>
  </si>
  <si>
    <t>Telefoni</t>
  </si>
  <si>
    <t>038 / 200-42403</t>
  </si>
  <si>
    <t>email-i</t>
  </si>
  <si>
    <t>prokurimi.vushtrri@rks-gov.net</t>
  </si>
  <si>
    <t>https:</t>
  </si>
  <si>
    <t xml:space="preserve">URL: </t>
  </si>
  <si>
    <t>NENI II.  Përshkrimi përmbledhës i kontratave të planifikuara për këtë vit fiskal</t>
  </si>
  <si>
    <t>II.1) KONTRATAT PËR FURNIZIM</t>
  </si>
  <si>
    <t>Nr.</t>
  </si>
  <si>
    <t>Klasifikimi i produktit (2 shifrat e para nga FPP)</t>
  </si>
  <si>
    <t>Përshkrimi i Kontratës</t>
  </si>
  <si>
    <t>Vlera e parashikuar e kontratës</t>
  </si>
  <si>
    <t>Data e parashikuar e fillimit të prokurimit</t>
  </si>
  <si>
    <t>36140000-4</t>
  </si>
  <si>
    <t>Furnizim me inventar</t>
  </si>
  <si>
    <t>15.03.2024</t>
  </si>
  <si>
    <t>31120000-3</t>
  </si>
  <si>
    <t>Furnizimi me Inventor</t>
  </si>
  <si>
    <t>15.05.2024</t>
  </si>
  <si>
    <t>28000000-2</t>
  </si>
  <si>
    <t xml:space="preserve">Furnizimi me pajisje teknike tjera </t>
  </si>
  <si>
    <t>01.06.2024</t>
  </si>
  <si>
    <t>36632000-0</t>
  </si>
  <si>
    <t>Furnizim me kurora dhe lule për homazhe dhe buqeta</t>
  </si>
  <si>
    <t>15.09.2024</t>
  </si>
  <si>
    <t>33100000-1</t>
  </si>
  <si>
    <t xml:space="preserve">Furnizmi me pajisje mjekesore </t>
  </si>
  <si>
    <t>01.03.2024</t>
  </si>
  <si>
    <t xml:space="preserve">Furnizimi me gjeneratorë dhe inventor </t>
  </si>
  <si>
    <t>15.02.2023</t>
  </si>
  <si>
    <t>29231240-1</t>
  </si>
  <si>
    <t>Furnizimi dhe montimi i kamerave në rr. Dëshmoret e Kombit, shkolla, SHR-le dhe QMF/AMF-të në fshatra</t>
  </si>
  <si>
    <t>15.06.2024</t>
  </si>
  <si>
    <t>21000000-3</t>
  </si>
  <si>
    <t>Furnizimi me material shpenzues për zyre</t>
  </si>
  <si>
    <t>15.04.2024</t>
  </si>
  <si>
    <t>31682000-0</t>
  </si>
  <si>
    <t xml:space="preserve">Furnizim me paisje digjitale për matje </t>
  </si>
  <si>
    <t>10.03.2024</t>
  </si>
  <si>
    <t>28512210-9</t>
  </si>
  <si>
    <t>Furnizim me enë për kabinetin e profilit kuzhinier</t>
  </si>
  <si>
    <t>33000000-0</t>
  </si>
  <si>
    <t>Furnizim me barna dhe materjale shpenzuese mjekësor</t>
  </si>
  <si>
    <t>24496500-2</t>
  </si>
  <si>
    <t xml:space="preserve">Furnizim me material (regensa) për laborator, Teste te shpejta Streptococcal A Rapid Test dhe Hepatiti B                         </t>
  </si>
  <si>
    <t>01.05.2024</t>
  </si>
  <si>
    <t>24000000-4</t>
  </si>
  <si>
    <t xml:space="preserve">Furnizim me material higjenik </t>
  </si>
  <si>
    <t>15.02.2024</t>
  </si>
  <si>
    <t>33141800-8</t>
  </si>
  <si>
    <t>Furnizim me material stomatologjik</t>
  </si>
  <si>
    <t>02520000-5</t>
  </si>
  <si>
    <t xml:space="preserve">Furnizim me pemë dhe Perime </t>
  </si>
  <si>
    <t>05.05.2024</t>
  </si>
  <si>
    <t>Furnizimi me paisje për praktikë profesionale për SHMP "Bahri Haxha"</t>
  </si>
  <si>
    <t>Furnizimi me paisje laboratorike për SHMT"Lutfi Musiqi "</t>
  </si>
  <si>
    <t>02410000-1</t>
  </si>
  <si>
    <t>Furnizimi dhe mbjellja e drunjëve dekorativ në oborret e shkollave</t>
  </si>
  <si>
    <t>01.02.2024</t>
  </si>
  <si>
    <t>29331100-9</t>
  </si>
  <si>
    <t>Furnizimi me material pedagogjik</t>
  </si>
  <si>
    <t>Furnizimi me makina për kositjen e barit</t>
  </si>
  <si>
    <t>20.03.2024</t>
  </si>
  <si>
    <t>36111000-2</t>
  </si>
  <si>
    <t>Furnizimi dhe montimi i ulëseve për nxënës dhe shportave për mbeturina në oborret e shkollave</t>
  </si>
  <si>
    <t>36415000-3</t>
  </si>
  <si>
    <t>Furnizimi me mjete konkretizimi dhe topa</t>
  </si>
  <si>
    <t>32452100-4</t>
  </si>
  <si>
    <t>Furnizimi me projektor dhe mbajtëse për projektor</t>
  </si>
  <si>
    <t>20.02.2024</t>
  </si>
  <si>
    <t>32224000-9</t>
  </si>
  <si>
    <t>Furnizimim me TV për shkolla</t>
  </si>
  <si>
    <t>11000000-0</t>
  </si>
  <si>
    <t xml:space="preserve">Furnizim me gazë natyror </t>
  </si>
  <si>
    <t>15.03.2023</t>
  </si>
  <si>
    <t>01000000-7</t>
  </si>
  <si>
    <t xml:space="preserve">Furnizim me lule për shkolla </t>
  </si>
  <si>
    <t>Furnizim me pajisje elektrike për amvisëri (Aparat per hekurosje role, dhe pajsije tjera)</t>
  </si>
  <si>
    <t>17215100-3</t>
  </si>
  <si>
    <t xml:space="preserve">Furnizimi me perde dhe tepiha </t>
  </si>
  <si>
    <t>36520000-2</t>
  </si>
  <si>
    <t>Furnizim me lodra për femijë</t>
  </si>
  <si>
    <t>17000000-2</t>
  </si>
  <si>
    <t>Furnizim me produkte tekstili (Qarqaf, qebe,jastak,tepi)</t>
  </si>
  <si>
    <t>Furnizimi me paisje laboratorike dhe mjete konkretizimi</t>
  </si>
  <si>
    <t>30000000-9</t>
  </si>
  <si>
    <t xml:space="preserve">Furnizimi me Teknologjia Informative </t>
  </si>
  <si>
    <t>Furnizimi me antifrizë dhe vajra për ngrohje qendrore dhe gjenerator</t>
  </si>
  <si>
    <t>Furnizimi dhe montimi i klimave</t>
  </si>
  <si>
    <t>40330000-4</t>
  </si>
  <si>
    <t xml:space="preserve">Furnizimi dhe montimi i kalldasë Qiler në objektin e QMF-1, dhe instalimi I sistemit per ngrohje dhe ftohje </t>
  </si>
  <si>
    <t>01.04.2024</t>
  </si>
  <si>
    <t xml:space="preserve">Furnizim me aparat saldimit </t>
  </si>
  <si>
    <t>02.02.2024</t>
  </si>
  <si>
    <t>21210000-8</t>
  </si>
  <si>
    <t>Furnizimi me material për mirëmbajtjes së objekteve</t>
  </si>
  <si>
    <t xml:space="preserve">Furnizimi dhe montimi I llogove në shkolla </t>
  </si>
  <si>
    <t>15.07.2024</t>
  </si>
  <si>
    <t xml:space="preserve">Furnizim me material per festat e fundvitit </t>
  </si>
  <si>
    <t>24210000-9</t>
  </si>
  <si>
    <t>Furnizimi me preparate kimike</t>
  </si>
  <si>
    <t>18115000-8</t>
  </si>
  <si>
    <t xml:space="preserve">Furnizim me veshmbathje </t>
  </si>
  <si>
    <t>02190000-2</t>
  </si>
  <si>
    <t>Furnizim me pelet për ngrohje</t>
  </si>
  <si>
    <t>22.05.2024</t>
  </si>
  <si>
    <t>Furnizim me dru për ngrohje</t>
  </si>
  <si>
    <t>22.05.20224</t>
  </si>
  <si>
    <t>25111310-8</t>
  </si>
  <si>
    <t>Furnizim me goma për automjetet për zjarrfikës</t>
  </si>
  <si>
    <t>01.07.2024</t>
  </si>
  <si>
    <t>Furnizimi me libra për bibloteka</t>
  </si>
  <si>
    <t>Furnizimi dhe montimi i xhamave në objektet shkollore</t>
  </si>
  <si>
    <t>15.08.2024</t>
  </si>
  <si>
    <t>34133110-2</t>
  </si>
  <si>
    <t>34100000-8</t>
  </si>
  <si>
    <t>Automjet Terreni ( vizita shtepiake)</t>
  </si>
  <si>
    <t>Kombi për transportin e pacientëve të hemodializes</t>
  </si>
  <si>
    <t>10.02.2024</t>
  </si>
  <si>
    <t>34112000-5</t>
  </si>
  <si>
    <t>Blerja e Veturave per administraten komunale</t>
  </si>
  <si>
    <t>50.000.00</t>
  </si>
  <si>
    <t xml:space="preserve">Furnizim me raket të ujit </t>
  </si>
  <si>
    <t>Furnizim me teknik të bardhë</t>
  </si>
  <si>
    <t>29851000-9</t>
  </si>
  <si>
    <t>Furnizim me paisje dhe mjete për zjarrfikës</t>
  </si>
  <si>
    <t>31000000-6</t>
  </si>
  <si>
    <t xml:space="preserve">Furnizim me drita për palester </t>
  </si>
  <si>
    <t>16.04.2024</t>
  </si>
  <si>
    <t>Furnizimi me pelhura dhe ngjyra për atilie</t>
  </si>
  <si>
    <t>21.02.2023</t>
  </si>
  <si>
    <t xml:space="preserve">Furnizimi me ngjyra për dysheme në Palestrat Sportive </t>
  </si>
  <si>
    <t>Furnizimi dhe instalimi i paisjeve  zërimi-server për sallën e Kuvendit - Vushtrri</t>
  </si>
  <si>
    <t>Furnizimi dhe Mbjellja e drunjve dekorativ</t>
  </si>
  <si>
    <t>Punimi dhe vendosja e shenjëzimeve në objektin e Komunës</t>
  </si>
  <si>
    <t>05.03.2024</t>
  </si>
  <si>
    <t>Totali:</t>
  </si>
  <si>
    <t>II.2) KONTRATAT PËR SHERBIME</t>
  </si>
  <si>
    <t>Klasifikimi I produktit (2 shifrat e para nga FPP)</t>
  </si>
  <si>
    <t>Vlera e parashikuar e kontratës (€)</t>
  </si>
  <si>
    <t>50413200-5</t>
  </si>
  <si>
    <t>73000000-2</t>
  </si>
  <si>
    <t>Sherbime mjekesore nga Specialist i Radiologjise</t>
  </si>
  <si>
    <t>50312620-7</t>
  </si>
  <si>
    <t>Servisimi dhe mirëmbajtja i TI dhe aparatit fotokopjues</t>
  </si>
  <si>
    <t>24.04.2024</t>
  </si>
  <si>
    <t>90250000-4</t>
  </si>
  <si>
    <t>Deratizimi dezinfektimi dhe dezinsektimi 3D.</t>
  </si>
  <si>
    <t>93000000-8</t>
  </si>
  <si>
    <t>Mbishkrimi informatave për sherbime</t>
  </si>
  <si>
    <t>90122210-3</t>
  </si>
  <si>
    <t>Asgjesimi i mbeturinave medicinale</t>
  </si>
  <si>
    <t>01.08.2024</t>
  </si>
  <si>
    <t>74740000-8</t>
  </si>
  <si>
    <t>Pastrimi dhe larja e automjeteve</t>
  </si>
  <si>
    <t>01.09.2024</t>
  </si>
  <si>
    <t>50532300-6</t>
  </si>
  <si>
    <t>Servisimi dhe mirëmbajtja e gjeneratorëve</t>
  </si>
  <si>
    <t>20.01.2024</t>
  </si>
  <si>
    <t>50750000-7</t>
  </si>
  <si>
    <t xml:space="preserve">Shërbimet për mirëmbajtje të ashensorëve </t>
  </si>
  <si>
    <t xml:space="preserve">Shërbimet për vlerësimin e rrezikshmërisë së objekteve </t>
  </si>
  <si>
    <t>50720000-8</t>
  </si>
  <si>
    <t>Mirëmbajtja dhe servisimi e kalldave</t>
  </si>
  <si>
    <t>50000000-5</t>
  </si>
  <si>
    <t>Mirëmbajtja e mobileve (dyerve dhe inventarit të shkollës)</t>
  </si>
  <si>
    <t>Mirmbajtja e Objektit te Komunes</t>
  </si>
  <si>
    <t>01.01.2024</t>
  </si>
  <si>
    <t xml:space="preserve">Mirëmbajtja e jashtme e objektit </t>
  </si>
  <si>
    <t>Dekorimi i shesheve për festa</t>
  </si>
  <si>
    <t>19.01.2024</t>
  </si>
  <si>
    <t>Mirembajtja e sinjnalizimit horizontal dhe vertikal</t>
  </si>
  <si>
    <t>60.000.00</t>
  </si>
  <si>
    <t>Sherbime Hoteljere</t>
  </si>
  <si>
    <t xml:space="preserve">Shërbime mediale për aktivitete të Komunës </t>
  </si>
  <si>
    <t>Shërbime konsulente</t>
  </si>
  <si>
    <t>Punim i dekoratava</t>
  </si>
  <si>
    <t>10.01.2024</t>
  </si>
  <si>
    <t xml:space="preserve">Punim i Profilit të Komunës </t>
  </si>
  <si>
    <t>Servisimi dhe mirëmbajtja  i ngrohjeve qëndrore</t>
  </si>
  <si>
    <t>Rregullimi i paisjeve elektrike për amvisri</t>
  </si>
  <si>
    <t>20.08.2024</t>
  </si>
  <si>
    <t>50114100-8</t>
  </si>
  <si>
    <t xml:space="preserve">Servisimi i automjeteve për zjarrfikës </t>
  </si>
  <si>
    <t>Kontrolla teknike i automjeteve</t>
  </si>
  <si>
    <t xml:space="preserve">Sigurimi  i automjeteve </t>
  </si>
  <si>
    <t xml:space="preserve">Servisimi i kositseve të barit </t>
  </si>
  <si>
    <t>17.05.2024</t>
  </si>
  <si>
    <t>Servisimi dhe mirëmbajtja e automjeteve</t>
  </si>
  <si>
    <t xml:space="preserve">Shërbime Rekreacioni në Prevall </t>
  </si>
  <si>
    <t>50730000-1</t>
  </si>
  <si>
    <t>Servisimi dhe mbushja e klimave</t>
  </si>
  <si>
    <t>60113100-4</t>
  </si>
  <si>
    <t>Transporti i nxënësve</t>
  </si>
  <si>
    <t>14.05.2024</t>
  </si>
  <si>
    <t>60110000-2</t>
  </si>
  <si>
    <t xml:space="preserve">Shërbimet e transportit mbrenda dhe jashtë vendit </t>
  </si>
  <si>
    <t>Shërbimet e sigurimit shëndetsor të nxënësve gjatë praktikës profesionale</t>
  </si>
  <si>
    <t>Shtypja e materialeve të ndryshme</t>
  </si>
  <si>
    <t>07.02.2024</t>
  </si>
  <si>
    <t>22900000-9</t>
  </si>
  <si>
    <t xml:space="preserve">Botimi i revistave dhe librave </t>
  </si>
  <si>
    <t xml:space="preserve">Shërbimet e internetit </t>
  </si>
  <si>
    <t>20.06.2024</t>
  </si>
  <si>
    <t xml:space="preserve">Sherbime konsulente profesionale për Fëmijë me nevoja të veqanta </t>
  </si>
  <si>
    <t xml:space="preserve">Shërbime Konsulente </t>
  </si>
  <si>
    <t xml:space="preserve">Shërbime konsulente </t>
  </si>
  <si>
    <t>Shërbime konsulente profesionale në fushën e kulturës</t>
  </si>
  <si>
    <t>74232200-6</t>
  </si>
  <si>
    <t>Hartimi i Planit Zhvillmor Komunal (PZHK)</t>
  </si>
  <si>
    <t xml:space="preserve">Shërbimi me tenda, zërim dhe ndriçim </t>
  </si>
  <si>
    <t>15.01.2024</t>
  </si>
  <si>
    <t xml:space="preserve">Lidhja e akteve në form të liberlidhjes </t>
  </si>
  <si>
    <t>Mostrat e punimeve dhe testimet e analizat e kualitetit te asfaltit</t>
  </si>
  <si>
    <t xml:space="preserve">Hartimi i  planit komunal i  veprimit për energji,  klime dhe permiresimi i sherbimeve permes uljes se shpenzimeve </t>
  </si>
  <si>
    <t xml:space="preserve">Mirëmbajtaja  e e-kioskut </t>
  </si>
  <si>
    <t>Totali i Përgjithshem:</t>
  </si>
  <si>
    <t xml:space="preserve">II.3) KONTRATAT PËR PUNË </t>
  </si>
  <si>
    <t>45210000-2</t>
  </si>
  <si>
    <t>Ndërtimi i sallës në objektin e Komunës- rehabilitim</t>
  </si>
  <si>
    <t>28812310-3</t>
  </si>
  <si>
    <t>Ndarje fizike -objekti i komunës- Vushtrri</t>
  </si>
  <si>
    <t>45212120-3</t>
  </si>
  <si>
    <t>Ndërtimi i shesheve dhe parqeve (Mobileria Urbane) në Vushtrru</t>
  </si>
  <si>
    <t>03.03.2024</t>
  </si>
  <si>
    <t>45000000-7</t>
  </si>
  <si>
    <t>Rikonstruimi i rrugeve te asfaltuara</t>
  </si>
  <si>
    <t>270.000.00</t>
  </si>
  <si>
    <t>20.04.2024</t>
  </si>
  <si>
    <t>45232410-9</t>
  </si>
  <si>
    <t>Ndërtimi i kanalizimeve Gracë-Prelluzhë-Stanoc</t>
  </si>
  <si>
    <t>12.03.2024</t>
  </si>
  <si>
    <t>Ndërtimi i kanalizimeve Maxhunaj Dolak</t>
  </si>
  <si>
    <t>Ndërtimi me kubëza betoni I rrugëve "Beshir Krasniqi", " Jashar Jashari", "Ferat Hasani",   "Gostivari", "Arsim Tahiri" "Asllan Xhemajli", "Ali Sfarqa", "Mazhiq" dhe "Zek</t>
  </si>
  <si>
    <t>Ndërtimi me kubëza betoni i rrugëve "Agim Islami",  "Nebih Avdiu", "Sejdi Sahiti", "Demir Halili", "Kërçova" dhe  "Selim Ferati"</t>
  </si>
  <si>
    <t>Ndërtimi i rrugëve "Bahri Kuçi", "Miftar Shaqiri", "17 Shkurti", "Behxhet Aliu", "Fehmi Tërrnava" me kubëza betoni dhe infrastrukturë</t>
  </si>
  <si>
    <t>Ndërtimi i rrugëve me kubëza guri (kalldërm) "Pandeli Sotiri", "Shemë Nallbani" dhe "Hoxhë Kadri Prishtina"</t>
  </si>
  <si>
    <t>Ndërtimi i trotuareve në fshatin Sfaraqak rrugët "Lidhaj e Lezhes" dhe "Hamdi Gashi" dhe në  fshatin Maxhunaj</t>
  </si>
  <si>
    <t>Ndërtimi i trotuareve në fshatrat Doberllukë, "Stanoc, Akrashticë, Reznik, Pestovë dhe Stroc</t>
  </si>
  <si>
    <t>45221110-6</t>
  </si>
  <si>
    <t>Ndërtimi i urës në fshatin Lummadh në Vushtrri</t>
  </si>
  <si>
    <t>20.05.2024</t>
  </si>
  <si>
    <t>Regullimi i lumit Tërstena-Silnica vazhdim</t>
  </si>
  <si>
    <t>Rregullimi i urës së Silnicës  në  Vushtrri</t>
  </si>
  <si>
    <t>12.04.2024</t>
  </si>
  <si>
    <t>45247130-0</t>
  </si>
  <si>
    <t>Ndërtimi i stacionit të pompimit, rrjetit primar dhe rezervuareve të ujit, në pjesën lindore të Vushtrrisë</t>
  </si>
  <si>
    <t>15.01.2023</t>
  </si>
  <si>
    <t>Ndërtimi i shtigjeve për ecje dhe bicikleta në Vushtrri</t>
  </si>
  <si>
    <t>10.05.2024</t>
  </si>
  <si>
    <t>Rehabilitimi i rrgëve në fshatrat Dumnicë, Gracë, Lummadh, Stanoc dhe Maxhunaj</t>
  </si>
  <si>
    <t>Rehabilitimii i rrgëve në fshatrat Verrnicë-Shallc, Akrashticë, Bukosh dhe Dolak</t>
  </si>
  <si>
    <t>Rehabilitimi i rrgëve në fshatrat Smrekonicë, Doberllukë, Sllatinë dhe Pasome</t>
  </si>
  <si>
    <t>Rehabilitimi i rrgëve  "Dëshmorët e Kombit", "Arsim Tahiri", "Ismail Qemajli" dhe "Ukshin Kovaqica" në Vushtrri</t>
  </si>
  <si>
    <t>Rehabilitimi i rrgëve në fshatrat Bivolak, Zhilivodë  dhe Stroc</t>
  </si>
  <si>
    <t>45311100-1</t>
  </si>
  <si>
    <t>Ndërtimi i "Sheshit të lirisë" në Vushtrr</t>
  </si>
  <si>
    <t>45212200-8</t>
  </si>
  <si>
    <t>Ndërtimi i shetitores dhe fushës sportive te palestra  në Vushtrri</t>
  </si>
  <si>
    <t>45233120-6</t>
  </si>
  <si>
    <t>Ndërtimi i rrugëve lokale në fshatrat Dunnicë, Maxhunaj, Stanoc , Lummadh, Vilanc, Ropicë dhe  Pestovë</t>
  </si>
  <si>
    <t>Ndërtimi i rrugëve lokale në fshatrat Gracë dhe Prelluzhë</t>
  </si>
  <si>
    <t>Ndërtimi i rrugëve lokale në Verrnicë</t>
  </si>
  <si>
    <t>Ndërtimi i rrugëve lokale në fshatrat Studime e Ulët, Ceceli, Samadrexhë dhe Sfaraqak</t>
  </si>
  <si>
    <t>Ndërtimi i rrugëve lokale në fshatrat Bajnskë, Pasomë, Sllatinë, Begaj dhe Smrekonicë</t>
  </si>
  <si>
    <t>Ndërtimi i rrugëve lokale në fshatrat Shtitaricë, Pantinë, Hercegovë dhe Akrashtice</t>
  </si>
  <si>
    <t>Ndërtimi i rrugëve lokale në fshatrat Bukosh, Dolak dhe Novolan</t>
  </si>
  <si>
    <t>Ndërtimi i rrugëve lokale në fshatrat Druar, Mihaliq, Reznik dhe Shallc</t>
  </si>
  <si>
    <t>Ndërtimi i rrugëve lokale në fshatrat Stroc, Bequk, Gllavotin, Bivolak dhe Zhilivodë</t>
  </si>
  <si>
    <t>Ndërtimi i rrugëve lokale në fshatrat Beçiq dhe  Duboc</t>
  </si>
  <si>
    <t>Ndërtimi i rrug."2 Maji" me infrastrukturë përcjellëse</t>
  </si>
  <si>
    <t>Rregullimi i sportelit në QMF- Pantinë dhe QKMF në objektin e ri</t>
  </si>
  <si>
    <t>Rehabilitimi i objekteve shëndetësore dhe rrethojave për QKMF, QMF-të dhe AMF-të në Vushtrri</t>
  </si>
  <si>
    <t>Rehabilitimi i objektit të QPS- Vushtrri</t>
  </si>
  <si>
    <t>Rehabilitimi i objektit të Qendrës Rrezidenciale në fshatin Lumadh Vushtrri Vushtrr</t>
  </si>
  <si>
    <t>45454100-5</t>
  </si>
  <si>
    <t>Restaurimi dhe konservimi i objektit "Arkivi i vjetër" ish fabrika e vajit</t>
  </si>
  <si>
    <t>Rregullimi i memorialeve në fshatrat Gllavotin, Reznik, Beçiq, Duboc, Galicë, Pantinë, Studime, Zhilivodë dhe Pasomë</t>
  </si>
  <si>
    <t>Rehabilitimi i platosë në Kalanë e qytetit</t>
  </si>
  <si>
    <t>08.04.2024</t>
  </si>
  <si>
    <t>Ndërtimi/rikonstruimi i fushave sportive në fshatrat Maxhunaj, Lummadh, Stanoc, Reznik, Pestovë, Doberllukë, Pantinë, Shtitaricë, Novolan, Druar, Samadrexhë, Beçiq dhe Bruznik</t>
  </si>
  <si>
    <t>09.02.2024</t>
  </si>
  <si>
    <t>Ndërtimi i tribunave, dhe objekteve përcjellëse në sadiumin "Ferki Aliu"</t>
  </si>
  <si>
    <t>19.02.2024</t>
  </si>
  <si>
    <t>Rehabilitimi i çerdhes ,,Foleja" në Vushtriii</t>
  </si>
  <si>
    <t>Renovimi i SHFMU "Migjeni" në fshatin Stanoc lagja Cakaj</t>
  </si>
  <si>
    <t>Rehabilitimi i dhomave të parafillorëve Vushtrri</t>
  </si>
  <si>
    <t>Rehabilitimi i oborrit në shkollën SHMU II</t>
  </si>
  <si>
    <t>45213221-8</t>
  </si>
  <si>
    <t>Ndërtimi i depove për shkolla në Pestove,"Rilindja", "Bahri Haxha" ,Nadakoc, "Eqrem Çabej", Ip "Foleja"</t>
  </si>
  <si>
    <t>05.04.2023</t>
  </si>
  <si>
    <t>Rehabilitimi i arkivës në SHF "Ali Kelmendi" në Vushtrri</t>
  </si>
  <si>
    <t>Rehabilitimi i SHFMU "Mustafë Shyti" në fshatin  Oshlan</t>
  </si>
  <si>
    <t>Rehabilitimi i SHFMU ,,Enver Hadri" në fshatin Smrekonicë</t>
  </si>
  <si>
    <t>45214200-2</t>
  </si>
  <si>
    <t>Ndërtimi i punëtorisë për automekanik dhe metalpunues në SHMT "Lutfi Musiqi"</t>
  </si>
  <si>
    <t>Rregullimi i platos se lapidarit  ,,Lutfi Musiqi"</t>
  </si>
  <si>
    <t>05.02.2023</t>
  </si>
  <si>
    <t>Ndërtimi i poligonit në SHMT "Lutfi Musiqi"</t>
  </si>
  <si>
    <t>Rehabilitimi i tualeteve në SHMP "Bahri Haxha" në Vushtrri</t>
  </si>
  <si>
    <t>Rehabilitimi i fushës sportive në SHMP "Bahri Haxha"</t>
  </si>
  <si>
    <t>Renovimi, Izolimi, Fasadimi dhe rikonstrukturimi i cative dhe i bodrumeve ne te objekteve kolektive dhe komunale</t>
  </si>
  <si>
    <t>Rregullimi i shtratit te lumenjeve ne qytet dhe fshatra</t>
  </si>
  <si>
    <t>Ndërtimi i klasëve verore në Gjimnazin "Eqrem Çabej" në  Vushtrri</t>
  </si>
  <si>
    <t>Grand Totali</t>
  </si>
  <si>
    <t>II.4) KONKURSET E PROJEKTIMIT</t>
  </si>
  <si>
    <t>74000000-8</t>
  </si>
  <si>
    <t>Konkurs për hartimin e projekteve per dizajnimin e urave</t>
  </si>
  <si>
    <t>21.01.2024</t>
  </si>
  <si>
    <t>Furnizimi dhe mirembajtja e aparateve kundër zjarrit</t>
  </si>
  <si>
    <t>Blerja e cisternes zjarrfikëse</t>
  </si>
  <si>
    <t>Trajtimi I qenëve endacak</t>
  </si>
  <si>
    <t>25/3/2024</t>
  </si>
  <si>
    <t>Shërbime të GPS për automjetet e AK-së</t>
  </si>
  <si>
    <t>25/2/2024</t>
  </si>
  <si>
    <t>Promovimi I Agroturizmit, turizmit urban dhe trashigimise kulturore</t>
  </si>
  <si>
    <t>15/4/2024</t>
  </si>
  <si>
    <t>Furnizimi dhe instalimi I paisjeve sinjalizuese, ndriquese-semafor</t>
  </si>
  <si>
    <t>Platforme digjitale per shkolla</t>
  </si>
  <si>
    <t>Furnizimi me miell dhe artikuj tjerë ushqimorë, pije dhe higjienik</t>
  </si>
  <si>
    <t>Marrja me qera e automjeteve per AK</t>
  </si>
  <si>
    <t>22.01.2024</t>
  </si>
  <si>
    <t>Paisja  per QKMF-ve me orendi dhe inventarizimi i  tyre</t>
  </si>
  <si>
    <t>04.03.2024</t>
  </si>
  <si>
    <t>13.02.2024</t>
  </si>
  <si>
    <t>05.02.2024</t>
  </si>
  <si>
    <t>05.04.2024</t>
  </si>
  <si>
    <t>Furnizimi me tonera për aparate fotokopjuese dhe printera</t>
  </si>
  <si>
    <t>25.01.2024</t>
  </si>
  <si>
    <t>Hartimi  I Projekteve 2 - Vjeqar</t>
  </si>
  <si>
    <t>Rregullimi I shtratit te lumit Podranqa dhe lumenjeve tjere</t>
  </si>
  <si>
    <t>Email:    ilmi.azemi@rks-gov.net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</si>
</sst>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28" x14ac:knownFonts="1">
    <font>
      <sz val="11"/>
      <color theme="1"/>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
      <b/>
      <sz val="10"/>
      <color theme="1"/>
      <name val="Calibri"/>
      <family val="2"/>
      <scheme val="minor"/>
    </font>
    <font>
      <b/>
      <sz val="12"/>
      <color theme="1"/>
      <name val="Calibri"/>
      <family val="2"/>
      <scheme val="minor"/>
    </font>
    <font>
      <sz val="11"/>
      <color theme="1"/>
      <name val="Calibri"/>
      <family val="2"/>
      <scheme val="minor"/>
    </font>
    <font>
      <sz val="12"/>
      <color theme="1"/>
      <name val="Arial"/>
      <family val="2"/>
    </font>
    <font>
      <b/>
      <sz val="14"/>
      <color theme="1"/>
      <name val="Arial"/>
      <family val="2"/>
    </font>
    <font>
      <b/>
      <sz val="12"/>
      <color theme="1"/>
      <name val="Arial"/>
      <family val="2"/>
    </font>
    <font>
      <b/>
      <sz val="14"/>
      <color indexed="8"/>
      <name val="Arial"/>
      <family val="2"/>
    </font>
    <font>
      <b/>
      <sz val="12"/>
      <name val="Arial"/>
      <family val="2"/>
    </font>
    <font>
      <b/>
      <sz val="9"/>
      <color indexed="8"/>
      <name val="Arial"/>
      <family val="2"/>
    </font>
    <font>
      <sz val="12"/>
      <color indexed="8"/>
      <name val="Arial"/>
      <family val="2"/>
    </font>
    <font>
      <sz val="11"/>
      <name val="Times New Roman"/>
      <family val="1"/>
    </font>
    <font>
      <sz val="12"/>
      <name val="Arial"/>
      <family val="2"/>
    </font>
    <font>
      <sz val="12"/>
      <color theme="1"/>
      <name val="Calibri"/>
      <family val="2"/>
      <scheme val="minor"/>
    </font>
    <font>
      <sz val="11"/>
      <color rgb="FF92D050"/>
      <name val="Calibri"/>
      <family val="2"/>
      <scheme val="minor"/>
    </font>
    <font>
      <sz val="11"/>
      <color theme="1"/>
      <name val="Arial"/>
      <family val="2"/>
    </font>
    <font>
      <sz val="11"/>
      <name val="Calibri"/>
      <family val="2"/>
      <scheme val="minor"/>
    </font>
    <font>
      <sz val="11"/>
      <name val="Arial"/>
      <family val="2"/>
    </font>
    <font>
      <b/>
      <sz val="12"/>
      <name val="Calibri"/>
      <family val="2"/>
      <scheme val="minor"/>
    </font>
    <font>
      <sz val="10"/>
      <color rgb="FFFF0000"/>
      <name val="Arial"/>
      <family val="2"/>
    </font>
    <font>
      <sz val="12"/>
      <color indexed="8"/>
      <name val="Calibri"/>
      <family val="2"/>
      <scheme val="minor"/>
    </font>
    <font>
      <sz val="12"/>
      <color rgb="FF000000"/>
      <name val="Arial"/>
      <family val="2"/>
    </font>
    <font>
      <b/>
      <i/>
      <sz val="11"/>
      <color rgb="FF002060"/>
      <name val="Calibri"/>
      <family val="2"/>
      <scheme val="minor"/>
    </font>
    <font>
      <i/>
      <sz val="12"/>
      <color theme="1"/>
      <name val="Arial"/>
      <family val="2"/>
    </font>
    <font>
      <sz val="9"/>
      <color indexed="8"/>
      <name val="Arial"/>
      <family val="2"/>
    </font>
  </fonts>
  <fills count="3">
    <fill>
      <patternFill patternType="none"/>
    </fill>
    <fill>
      <patternFill patternType="gray125"/>
    </fill>
    <fill>
      <patternFill patternType="solid">
        <fgColor theme="0"/>
        <bgColor indexed="64"/>
      </patternFill>
    </fill>
  </fills>
  <borders count="27">
    <border>
      <left/>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bottom/>
      <diagonal/>
    </border>
    <border>
      <left/>
      <right style="medium">
        <color indexed="64"/>
      </right>
      <top style="medium">
        <color indexed="64"/>
      </top>
      <bottom style="medium">
        <color indexed="64"/>
      </bottom>
      <diagonal/>
    </border>
    <border>
      <left style="thin">
        <color indexed="8"/>
      </left>
      <right/>
      <top style="thin">
        <color indexed="8"/>
      </top>
      <bottom style="thin">
        <color indexed="8"/>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8"/>
      </right>
      <top style="thin">
        <color indexed="64"/>
      </top>
      <bottom/>
      <diagonal/>
    </border>
    <border>
      <left style="thin">
        <color indexed="8"/>
      </left>
      <right/>
      <top style="thin">
        <color indexed="8"/>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medium">
        <color indexed="64"/>
      </bottom>
      <diagonal/>
    </border>
  </borders>
  <cellStyleXfs count="2">
    <xf numFmtId="0" fontId="0" fillId="0" borderId="0"/>
    <xf numFmtId="43" fontId="6" fillId="0" borderId="0" applyFont="0" applyFill="0" applyBorder="0" applyAlignment="0" applyProtection="0"/>
  </cellStyleXfs>
  <cellXfs count="176">
    <xf numFmtId="0" fontId="0" fillId="0" borderId="0" xfId="0"/>
    <xf numFmtId="0" fontId="5" fillId="0" borderId="0" xfId="0" applyFont="1" applyAlignment="1">
      <alignment horizontal="left"/>
    </xf>
    <xf numFmtId="0" fontId="9" fillId="0" borderId="7" xfId="0" applyFont="1" applyBorder="1" applyAlignment="1">
      <alignment horizontal="left" vertical="top" wrapText="1"/>
    </xf>
    <xf numFmtId="0" fontId="4" fillId="0" borderId="5" xfId="0" applyFont="1" applyBorder="1" applyAlignment="1">
      <alignment horizontal="left" vertical="top" wrapText="1"/>
    </xf>
    <xf numFmtId="0" fontId="0" fillId="0" borderId="7" xfId="0" applyBorder="1"/>
    <xf numFmtId="0" fontId="5" fillId="0" borderId="0" xfId="0" applyFont="1"/>
    <xf numFmtId="4" fontId="11" fillId="0" borderId="7" xfId="0" applyNumberFormat="1" applyFont="1" applyBorder="1" applyAlignment="1">
      <alignment vertical="center" wrapText="1"/>
    </xf>
    <xf numFmtId="0" fontId="2" fillId="0" borderId="19" xfId="0" applyFont="1" applyBorder="1" applyAlignment="1">
      <alignment horizontal="left"/>
    </xf>
    <xf numFmtId="0" fontId="5" fillId="0" borderId="7" xfId="0" applyFont="1" applyBorder="1" applyAlignment="1">
      <alignment horizontal="center" vertical="center" wrapText="1"/>
    </xf>
    <xf numFmtId="0" fontId="10" fillId="0" borderId="7" xfId="0" applyFont="1" applyBorder="1" applyAlignment="1">
      <alignment horizontal="center" vertical="center" wrapText="1"/>
    </xf>
    <xf numFmtId="43" fontId="0" fillId="0" borderId="0" xfId="1" applyFont="1" applyFill="1"/>
    <xf numFmtId="43" fontId="0" fillId="0" borderId="0" xfId="1" applyFont="1" applyFill="1" applyBorder="1"/>
    <xf numFmtId="0" fontId="0" fillId="0" borderId="12" xfId="0" applyBorder="1"/>
    <xf numFmtId="0" fontId="7" fillId="0" borderId="0" xfId="0" applyFont="1" applyAlignment="1">
      <alignment vertical="center" wrapText="1"/>
    </xf>
    <xf numFmtId="0" fontId="0" fillId="0" borderId="0" xfId="0" applyAlignment="1">
      <alignment horizontal="center" vertical="center" wrapText="1"/>
    </xf>
    <xf numFmtId="0" fontId="9" fillId="0" borderId="0" xfId="0" applyFont="1" applyAlignment="1">
      <alignment vertical="center" wrapText="1"/>
    </xf>
    <xf numFmtId="0" fontId="9" fillId="0" borderId="7" xfId="0" applyFont="1" applyBorder="1" applyAlignment="1">
      <alignment wrapText="1"/>
    </xf>
    <xf numFmtId="0" fontId="2" fillId="0" borderId="7" xfId="0" applyFont="1" applyBorder="1" applyAlignment="1">
      <alignment horizontal="center"/>
    </xf>
    <xf numFmtId="0" fontId="9" fillId="0" borderId="7" xfId="0" applyFont="1" applyBorder="1" applyAlignment="1">
      <alignment horizontal="left"/>
    </xf>
    <xf numFmtId="0" fontId="9" fillId="0" borderId="7" xfId="0" applyFont="1" applyBorder="1"/>
    <xf numFmtId="0" fontId="0" fillId="0" borderId="5" xfId="0" applyBorder="1"/>
    <xf numFmtId="0" fontId="9" fillId="0" borderId="12" xfId="0" applyFont="1" applyBorder="1" applyAlignment="1">
      <alignment vertical="top" wrapText="1"/>
    </xf>
    <xf numFmtId="0" fontId="12" fillId="0" borderId="12" xfId="0" applyFont="1" applyBorder="1" applyAlignment="1" applyProtection="1">
      <alignment vertical="top" wrapText="1" readingOrder="1"/>
      <protection locked="0"/>
    </xf>
    <xf numFmtId="0" fontId="9" fillId="0" borderId="10" xfId="0" applyFont="1" applyBorder="1" applyAlignment="1">
      <alignment horizontal="left" vertical="top" wrapText="1"/>
    </xf>
    <xf numFmtId="0" fontId="9" fillId="0" borderId="4" xfId="0" applyFont="1" applyBorder="1" applyAlignment="1">
      <alignment horizontal="left" vertical="top" wrapText="1"/>
    </xf>
    <xf numFmtId="0" fontId="9" fillId="0" borderId="11" xfId="0" applyFont="1" applyBorder="1" applyAlignment="1">
      <alignment horizontal="left" vertical="top" wrapText="1"/>
    </xf>
    <xf numFmtId="0" fontId="1" fillId="0" borderId="0" xfId="0" applyFont="1"/>
    <xf numFmtId="0" fontId="17" fillId="0" borderId="0" xfId="0" applyFont="1"/>
    <xf numFmtId="0" fontId="0" fillId="0" borderId="0" xfId="0" applyAlignment="1">
      <alignment horizontal="left" vertical="center" wrapText="1" readingOrder="1"/>
    </xf>
    <xf numFmtId="0" fontId="14" fillId="0" borderId="7" xfId="0" applyFont="1" applyBorder="1" applyAlignment="1">
      <alignment horizontal="center" vertical="center" wrapText="1"/>
    </xf>
    <xf numFmtId="0" fontId="0" fillId="0" borderId="12" xfId="0" applyBorder="1" applyAlignment="1">
      <alignment horizontal="center" vertical="center" wrapText="1"/>
    </xf>
    <xf numFmtId="0" fontId="0" fillId="0" borderId="7" xfId="0" applyBorder="1" applyAlignment="1">
      <alignment horizontal="center" vertical="center"/>
    </xf>
    <xf numFmtId="4" fontId="9" fillId="0" borderId="12" xfId="0" applyNumberFormat="1" applyFont="1" applyBorder="1" applyAlignment="1">
      <alignment horizontal="right" vertical="center"/>
    </xf>
    <xf numFmtId="4" fontId="9" fillId="0" borderId="7" xfId="0" applyNumberFormat="1" applyFont="1" applyBorder="1" applyAlignment="1">
      <alignment horizontal="right" vertical="center"/>
    </xf>
    <xf numFmtId="4" fontId="5" fillId="0" borderId="7" xfId="0" applyNumberFormat="1" applyFont="1" applyBorder="1" applyAlignment="1">
      <alignment horizontal="right" vertical="center"/>
    </xf>
    <xf numFmtId="4" fontId="21" fillId="0" borderId="7" xfId="0" applyNumberFormat="1" applyFont="1" applyBorder="1" applyAlignment="1">
      <alignment horizontal="right" vertical="center"/>
    </xf>
    <xf numFmtId="0" fontId="19" fillId="0" borderId="7" xfId="0" applyFont="1" applyBorder="1" applyAlignment="1">
      <alignment horizontal="center" vertical="center"/>
    </xf>
    <xf numFmtId="0" fontId="11" fillId="0" borderId="0" xfId="0" applyFont="1" applyAlignment="1">
      <alignment vertical="center" wrapText="1"/>
    </xf>
    <xf numFmtId="0" fontId="15" fillId="0" borderId="0" xfId="0" applyFont="1" applyAlignment="1">
      <alignment vertical="top" wrapText="1"/>
    </xf>
    <xf numFmtId="4" fontId="0" fillId="0" borderId="0" xfId="0" applyNumberFormat="1"/>
    <xf numFmtId="4" fontId="19" fillId="0" borderId="0" xfId="0" applyNumberFormat="1" applyFont="1"/>
    <xf numFmtId="0" fontId="19" fillId="0" borderId="0" xfId="0" applyFont="1"/>
    <xf numFmtId="0" fontId="0" fillId="0" borderId="12" xfId="0" applyBorder="1" applyAlignment="1">
      <alignment horizontal="left" vertical="center"/>
    </xf>
    <xf numFmtId="0" fontId="11" fillId="0" borderId="2" xfId="0" applyFont="1" applyBorder="1" applyAlignment="1">
      <alignment wrapText="1"/>
    </xf>
    <xf numFmtId="0" fontId="11" fillId="0" borderId="18" xfId="0" applyFont="1" applyBorder="1" applyAlignment="1">
      <alignment horizontal="center" vertical="center" wrapText="1"/>
    </xf>
    <xf numFmtId="43" fontId="18" fillId="0" borderId="0" xfId="1" applyFont="1" applyFill="1" applyBorder="1"/>
    <xf numFmtId="0" fontId="7" fillId="0" borderId="0" xfId="0" applyFont="1" applyAlignment="1" applyProtection="1">
      <alignment horizontal="left" vertical="center" wrapText="1" readingOrder="1"/>
      <protection locked="0"/>
    </xf>
    <xf numFmtId="0" fontId="15" fillId="0" borderId="0" xfId="0" applyFont="1" applyAlignment="1" applyProtection="1">
      <alignment horizontal="left" vertical="center" wrapText="1" readingOrder="1"/>
      <protection locked="0"/>
    </xf>
    <xf numFmtId="43" fontId="20" fillId="0" borderId="0" xfId="1" applyFont="1" applyFill="1" applyBorder="1"/>
    <xf numFmtId="0" fontId="11" fillId="0" borderId="23" xfId="0" applyFont="1" applyBorder="1" applyAlignment="1">
      <alignment horizontal="left" vertical="center" wrapText="1"/>
    </xf>
    <xf numFmtId="43" fontId="0" fillId="0" borderId="0" xfId="1" applyFont="1" applyFill="1" applyBorder="1" applyAlignment="1">
      <alignment wrapText="1"/>
    </xf>
    <xf numFmtId="43" fontId="0" fillId="0" borderId="0" xfId="1" applyFont="1" applyFill="1" applyBorder="1" applyAlignment="1">
      <alignment horizontal="left"/>
    </xf>
    <xf numFmtId="0" fontId="0" fillId="0" borderId="0" xfId="0" applyAlignment="1">
      <alignment horizontal="left" vertical="center"/>
    </xf>
    <xf numFmtId="43" fontId="19" fillId="0" borderId="0" xfId="1" applyFont="1" applyFill="1" applyBorder="1" applyAlignment="1">
      <alignment wrapText="1"/>
    </xf>
    <xf numFmtId="0" fontId="21" fillId="0" borderId="7" xfId="0" applyFont="1" applyBorder="1" applyAlignment="1">
      <alignment horizontal="center" vertical="center" wrapText="1"/>
    </xf>
    <xf numFmtId="43" fontId="22" fillId="0" borderId="0" xfId="1" applyFont="1" applyFill="1" applyBorder="1"/>
    <xf numFmtId="0" fontId="23" fillId="2" borderId="7" xfId="0" applyFont="1" applyFill="1" applyBorder="1" applyAlignment="1">
      <alignment vertical="top" wrapText="1"/>
    </xf>
    <xf numFmtId="0" fontId="5" fillId="0" borderId="1" xfId="0" applyFont="1" applyBorder="1" applyAlignment="1">
      <alignment horizontal="center" vertical="center" wrapText="1"/>
    </xf>
    <xf numFmtId="0" fontId="13" fillId="0" borderId="0" xfId="0" applyFont="1" applyAlignment="1" applyProtection="1">
      <alignment horizontal="left" vertical="center" wrapText="1" readingOrder="1"/>
      <protection locked="0"/>
    </xf>
    <xf numFmtId="4" fontId="1" fillId="0" borderId="0" xfId="0" applyNumberFormat="1" applyFont="1" applyAlignment="1">
      <alignment horizontal="right"/>
    </xf>
    <xf numFmtId="4" fontId="21" fillId="0" borderId="5" xfId="0" applyNumberFormat="1" applyFont="1" applyBorder="1" applyAlignment="1">
      <alignment horizontal="right" vertical="center"/>
    </xf>
    <xf numFmtId="0" fontId="5" fillId="0" borderId="24" xfId="0" applyFont="1" applyBorder="1" applyAlignment="1">
      <alignment horizontal="center" vertical="center" wrapText="1"/>
    </xf>
    <xf numFmtId="0" fontId="8" fillId="0" borderId="0" xfId="0" applyFont="1" applyAlignment="1">
      <alignment horizontal="center" vertical="center" wrapText="1"/>
    </xf>
    <xf numFmtId="0" fontId="24" fillId="0" borderId="7" xfId="0" applyFont="1" applyBorder="1" applyAlignment="1">
      <alignment vertical="center" wrapText="1"/>
    </xf>
    <xf numFmtId="0" fontId="19" fillId="0" borderId="5" xfId="0" applyFont="1" applyBorder="1" applyAlignment="1">
      <alignment horizontal="center" vertical="center"/>
    </xf>
    <xf numFmtId="0" fontId="18" fillId="2" borderId="7" xfId="0" applyFont="1" applyFill="1" applyBorder="1" applyAlignment="1">
      <alignment horizontal="left" vertical="center"/>
    </xf>
    <xf numFmtId="0" fontId="8" fillId="2" borderId="7" xfId="0" applyFont="1" applyFill="1" applyBorder="1" applyAlignment="1">
      <alignment horizontal="center" vertical="center" wrapText="1"/>
    </xf>
    <xf numFmtId="0" fontId="16" fillId="2" borderId="7" xfId="0" applyFont="1" applyFill="1" applyBorder="1" applyAlignment="1">
      <alignment wrapText="1"/>
    </xf>
    <xf numFmtId="43" fontId="9" fillId="2" borderId="7" xfId="1" applyFont="1" applyFill="1" applyBorder="1" applyAlignment="1">
      <alignment horizontal="right" vertical="center"/>
    </xf>
    <xf numFmtId="0" fontId="18" fillId="2" borderId="7" xfId="0" applyFont="1" applyFill="1" applyBorder="1" applyAlignment="1">
      <alignment horizontal="center" vertical="center" wrapText="1"/>
    </xf>
    <xf numFmtId="0" fontId="7" fillId="2" borderId="0" xfId="0" applyFont="1" applyFill="1" applyAlignment="1" applyProtection="1">
      <alignment horizontal="left" vertical="center" wrapText="1" readingOrder="1"/>
      <protection locked="0"/>
    </xf>
    <xf numFmtId="0" fontId="0" fillId="2" borderId="0" xfId="0" applyFill="1"/>
    <xf numFmtId="0" fontId="16" fillId="2" borderId="7" xfId="0" applyFont="1" applyFill="1" applyBorder="1" applyAlignment="1">
      <alignment vertical="center" wrapText="1"/>
    </xf>
    <xf numFmtId="43" fontId="11" fillId="2" borderId="7" xfId="1" applyFont="1" applyFill="1" applyBorder="1" applyAlignment="1">
      <alignment horizontal="right" vertical="center"/>
    </xf>
    <xf numFmtId="0" fontId="20" fillId="2" borderId="7" xfId="0" applyFont="1" applyFill="1" applyBorder="1" applyAlignment="1">
      <alignment horizontal="center" vertical="center" wrapText="1"/>
    </xf>
    <xf numFmtId="43" fontId="18" fillId="2" borderId="0" xfId="1" applyFont="1" applyFill="1" applyBorder="1"/>
    <xf numFmtId="0" fontId="9" fillId="0" borderId="0" xfId="0" applyFont="1" applyAlignment="1">
      <alignment horizontal="left"/>
    </xf>
    <xf numFmtId="0" fontId="16" fillId="0" borderId="0" xfId="0" applyFont="1" applyAlignment="1">
      <alignment horizontal="left"/>
    </xf>
    <xf numFmtId="14" fontId="0" fillId="0" borderId="7" xfId="1" applyNumberFormat="1" applyFont="1" applyFill="1" applyBorder="1" applyAlignment="1">
      <alignment horizontal="center" vertical="center"/>
    </xf>
    <xf numFmtId="0" fontId="1" fillId="0" borderId="5" xfId="0" applyFont="1" applyBorder="1"/>
    <xf numFmtId="14" fontId="26" fillId="0" borderId="12" xfId="0" applyNumberFormat="1" applyFont="1" applyBorder="1" applyAlignment="1">
      <alignment horizontal="center"/>
    </xf>
    <xf numFmtId="0" fontId="16" fillId="0" borderId="7" xfId="0" applyFont="1" applyBorder="1" applyAlignment="1">
      <alignment horizontal="center"/>
    </xf>
    <xf numFmtId="0" fontId="7" fillId="0" borderId="12" xfId="0" applyFont="1" applyBorder="1" applyAlignment="1">
      <alignment horizontal="left" vertical="center" wrapText="1"/>
    </xf>
    <xf numFmtId="0" fontId="27" fillId="0" borderId="12" xfId="0" applyFont="1" applyBorder="1" applyAlignment="1" applyProtection="1">
      <alignment vertical="top" wrapText="1" readingOrder="1"/>
      <protection locked="0"/>
    </xf>
    <xf numFmtId="0" fontId="27" fillId="0" borderId="7" xfId="0" applyFont="1" applyBorder="1" applyAlignment="1" applyProtection="1">
      <alignment vertical="top" wrapText="1" readingOrder="1"/>
      <protection locked="0"/>
    </xf>
    <xf numFmtId="0" fontId="0" fillId="0" borderId="15" xfId="0" applyBorder="1" applyAlignment="1">
      <alignment horizontal="center" vertical="center" wrapText="1"/>
    </xf>
    <xf numFmtId="0" fontId="16" fillId="0" borderId="12" xfId="0" applyFont="1" applyBorder="1" applyAlignment="1">
      <alignment horizontal="left" vertical="center" wrapText="1"/>
    </xf>
    <xf numFmtId="0" fontId="16" fillId="0" borderId="19" xfId="0" applyFont="1" applyBorder="1" applyAlignment="1">
      <alignment horizontal="left" vertical="center" wrapText="1"/>
    </xf>
    <xf numFmtId="0" fontId="15" fillId="0" borderId="8" xfId="0" applyFont="1" applyBorder="1" applyAlignment="1">
      <alignment wrapText="1"/>
    </xf>
    <xf numFmtId="0" fontId="1" fillId="0" borderId="7" xfId="0" applyFont="1" applyBorder="1"/>
    <xf numFmtId="0" fontId="4" fillId="0" borderId="22" xfId="0" applyFont="1" applyBorder="1" applyAlignment="1">
      <alignment horizontal="left" vertical="top" wrapText="1"/>
    </xf>
    <xf numFmtId="4" fontId="1" fillId="0" borderId="0" xfId="0" applyNumberFormat="1" applyFont="1"/>
    <xf numFmtId="0" fontId="1" fillId="0" borderId="12" xfId="0" applyFont="1" applyBorder="1"/>
    <xf numFmtId="0" fontId="25" fillId="0" borderId="12" xfId="0" applyFont="1" applyBorder="1" applyAlignment="1" applyProtection="1">
      <alignment wrapText="1" readingOrder="1"/>
      <protection locked="0"/>
    </xf>
    <xf numFmtId="0" fontId="25" fillId="0" borderId="12" xfId="0" applyFont="1" applyBorder="1" applyAlignment="1">
      <alignment wrapText="1"/>
    </xf>
    <xf numFmtId="0" fontId="21" fillId="0" borderId="1" xfId="0" applyFont="1" applyBorder="1" applyAlignment="1">
      <alignment horizontal="center" vertical="center" wrapText="1"/>
    </xf>
    <xf numFmtId="0" fontId="1" fillId="0" borderId="25" xfId="0" applyFont="1" applyBorder="1"/>
    <xf numFmtId="4" fontId="21" fillId="0" borderId="0" xfId="0" applyNumberFormat="1" applyFont="1" applyBorder="1" applyAlignment="1">
      <alignment horizontal="right" vertical="center"/>
    </xf>
    <xf numFmtId="0" fontId="16" fillId="0" borderId="7" xfId="0" applyFont="1" applyBorder="1" applyAlignment="1">
      <alignment horizontal="left" vertical="center" wrapText="1"/>
    </xf>
    <xf numFmtId="4" fontId="11" fillId="0" borderId="3" xfId="0" applyNumberFormat="1" applyFont="1" applyBorder="1" applyAlignment="1">
      <alignment vertical="center" wrapText="1"/>
    </xf>
    <xf numFmtId="0" fontId="16" fillId="0" borderId="5" xfId="0" applyFont="1" applyBorder="1" applyAlignment="1">
      <alignment horizontal="left" vertical="center" wrapText="1"/>
    </xf>
    <xf numFmtId="4" fontId="1" fillId="0" borderId="12" xfId="0" applyNumberFormat="1" applyFont="1" applyBorder="1" applyAlignment="1">
      <alignment horizontal="right"/>
    </xf>
    <xf numFmtId="0" fontId="11" fillId="0" borderId="6" xfId="0" applyFont="1" applyBorder="1" applyAlignment="1">
      <alignment horizontal="center" vertical="center" wrapText="1"/>
    </xf>
    <xf numFmtId="0" fontId="11" fillId="0" borderId="13" xfId="0" applyFont="1" applyBorder="1" applyAlignment="1">
      <alignment horizontal="center" vertical="center" wrapText="1"/>
    </xf>
    <xf numFmtId="0" fontId="3" fillId="0" borderId="3" xfId="0" applyFont="1" applyBorder="1" applyAlignment="1">
      <alignment horizontal="center" wrapText="1"/>
    </xf>
    <xf numFmtId="0" fontId="3" fillId="0" borderId="14" xfId="0" applyFont="1" applyBorder="1" applyAlignment="1">
      <alignment horizontal="center" wrapText="1"/>
    </xf>
    <xf numFmtId="0" fontId="8" fillId="0" borderId="3" xfId="0" applyFont="1" applyBorder="1" applyAlignment="1">
      <alignment horizontal="left"/>
    </xf>
    <xf numFmtId="0" fontId="8" fillId="0" borderId="1" xfId="0" applyFont="1" applyBorder="1" applyAlignment="1">
      <alignment horizontal="left"/>
    </xf>
    <xf numFmtId="0" fontId="11" fillId="0" borderId="0" xfId="0" applyFont="1" applyAlignment="1">
      <alignment horizontal="left" vertical="center" wrapText="1"/>
    </xf>
    <xf numFmtId="0" fontId="8" fillId="0" borderId="3" xfId="0" applyFont="1" applyBorder="1" applyAlignment="1">
      <alignment horizontal="center"/>
    </xf>
    <xf numFmtId="0" fontId="8" fillId="0" borderId="1" xfId="0" applyFont="1" applyBorder="1" applyAlignment="1">
      <alignment horizontal="center"/>
    </xf>
    <xf numFmtId="0" fontId="15" fillId="0" borderId="6" xfId="0" applyFont="1" applyBorder="1" applyAlignment="1">
      <alignment horizontal="center" wrapText="1"/>
    </xf>
    <xf numFmtId="0" fontId="15" fillId="0" borderId="13" xfId="0" applyFont="1" applyBorder="1" applyAlignment="1">
      <alignment horizontal="center" wrapText="1"/>
    </xf>
    <xf numFmtId="0" fontId="3" fillId="0" borderId="10" xfId="0" applyFont="1" applyBorder="1" applyAlignment="1">
      <alignment horizontal="center" wrapText="1"/>
    </xf>
    <xf numFmtId="0" fontId="3" fillId="0" borderId="26" xfId="0" applyFont="1" applyBorder="1" applyAlignment="1">
      <alignment horizontal="center" wrapText="1"/>
    </xf>
    <xf numFmtId="0" fontId="9" fillId="0" borderId="0" xfId="0" applyFont="1" applyAlignment="1">
      <alignment horizontal="left"/>
    </xf>
    <xf numFmtId="0" fontId="16" fillId="0" borderId="0" xfId="0" applyFont="1" applyAlignment="1">
      <alignment horizontal="left"/>
    </xf>
    <xf numFmtId="0" fontId="16" fillId="0" borderId="0" xfId="0" applyFont="1" applyAlignment="1"/>
    <xf numFmtId="0" fontId="9" fillId="0" borderId="3" xfId="0" applyFont="1" applyBorder="1" applyAlignment="1">
      <alignment horizontal="center" vertical="top" wrapText="1"/>
    </xf>
    <xf numFmtId="0" fontId="9" fillId="0" borderId="1" xfId="0" applyFont="1" applyBorder="1" applyAlignment="1">
      <alignment horizontal="center" vertical="top" wrapText="1"/>
    </xf>
    <xf numFmtId="0" fontId="7" fillId="0" borderId="3" xfId="0" applyFont="1" applyBorder="1" applyAlignment="1">
      <alignment horizontal="center"/>
    </xf>
    <xf numFmtId="0" fontId="7" fillId="0" borderId="14" xfId="0" applyFont="1" applyBorder="1" applyAlignment="1">
      <alignment horizontal="center"/>
    </xf>
    <xf numFmtId="0" fontId="8" fillId="0" borderId="8" xfId="0" applyFont="1" applyBorder="1" applyAlignment="1">
      <alignment horizontal="center" vertical="top" wrapText="1"/>
    </xf>
    <xf numFmtId="0" fontId="8" fillId="0" borderId="9" xfId="0" applyFont="1" applyBorder="1" applyAlignment="1">
      <alignment horizontal="center" vertical="top" wrapText="1"/>
    </xf>
    <xf numFmtId="0" fontId="8" fillId="0" borderId="16" xfId="0" applyFont="1" applyBorder="1" applyAlignment="1">
      <alignment horizontal="center" vertical="top" wrapText="1"/>
    </xf>
    <xf numFmtId="0" fontId="5" fillId="0" borderId="8" xfId="0" applyFont="1" applyBorder="1" applyAlignment="1">
      <alignment horizontal="center"/>
    </xf>
    <xf numFmtId="0" fontId="5" fillId="0" borderId="9" xfId="0" applyFont="1" applyBorder="1" applyAlignment="1">
      <alignment horizontal="center"/>
    </xf>
    <xf numFmtId="0" fontId="5" fillId="0" borderId="16" xfId="0" applyFont="1" applyBorder="1" applyAlignment="1">
      <alignment horizontal="center"/>
    </xf>
    <xf numFmtId="0" fontId="11" fillId="0" borderId="6" xfId="0" applyFont="1" applyBorder="1" applyAlignment="1">
      <alignment horizontal="center" wrapText="1"/>
    </xf>
    <xf numFmtId="0" fontId="11" fillId="0" borderId="13" xfId="0" applyFont="1" applyBorder="1" applyAlignment="1">
      <alignment horizontal="center" wrapText="1"/>
    </xf>
    <xf numFmtId="0" fontId="8" fillId="2" borderId="3" xfId="0" applyFont="1" applyFill="1" applyBorder="1" applyAlignment="1">
      <alignment horizontal="left"/>
    </xf>
    <xf numFmtId="0" fontId="8" fillId="2" borderId="1" xfId="0" applyFont="1" applyFill="1" applyBorder="1" applyAlignment="1">
      <alignment horizontal="left"/>
    </xf>
    <xf numFmtId="0" fontId="1" fillId="2" borderId="0" xfId="0" applyFont="1" applyFill="1"/>
    <xf numFmtId="0" fontId="11" fillId="2" borderId="6" xfId="0" applyFont="1" applyFill="1" applyBorder="1" applyAlignment="1">
      <alignment horizontal="left" vertical="center" wrapText="1"/>
    </xf>
    <xf numFmtId="0" fontId="11" fillId="2" borderId="2" xfId="0" applyFont="1" applyFill="1" applyBorder="1" applyAlignment="1">
      <alignment horizontal="left" wrapText="1"/>
    </xf>
    <xf numFmtId="0" fontId="15" fillId="2" borderId="8" xfId="0" applyFont="1" applyFill="1" applyBorder="1" applyAlignment="1">
      <alignment horizontal="left" vertical="center" wrapText="1"/>
    </xf>
    <xf numFmtId="0" fontId="11" fillId="2" borderId="18" xfId="0" applyFont="1" applyFill="1" applyBorder="1" applyAlignment="1">
      <alignment horizontal="left" vertical="center" wrapText="1"/>
    </xf>
    <xf numFmtId="0" fontId="11" fillId="2" borderId="23" xfId="0" applyFont="1" applyFill="1" applyBorder="1" applyAlignment="1">
      <alignment horizontal="left" vertical="center" wrapText="1"/>
    </xf>
    <xf numFmtId="0" fontId="8" fillId="2" borderId="12"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7" fillId="2" borderId="17" xfId="0" applyFont="1" applyFill="1" applyBorder="1" applyAlignment="1" applyProtection="1">
      <alignment horizontal="left" vertical="center" wrapText="1" readingOrder="1"/>
      <protection locked="0"/>
    </xf>
    <xf numFmtId="0" fontId="7" fillId="2" borderId="21" xfId="0" applyFont="1" applyFill="1" applyBorder="1" applyAlignment="1" applyProtection="1">
      <alignment horizontal="left" vertical="center" wrapText="1" readingOrder="1"/>
      <protection locked="0"/>
    </xf>
    <xf numFmtId="43" fontId="9" fillId="2" borderId="5" xfId="1" applyFont="1" applyFill="1" applyBorder="1" applyAlignment="1">
      <alignment horizontal="right" vertical="center"/>
    </xf>
    <xf numFmtId="0" fontId="18" fillId="2" borderId="5" xfId="0" applyFont="1" applyFill="1" applyBorder="1" applyAlignment="1">
      <alignment horizontal="center" vertical="center" wrapText="1"/>
    </xf>
    <xf numFmtId="14" fontId="18" fillId="2" borderId="5" xfId="0" applyNumberFormat="1" applyFont="1" applyFill="1" applyBorder="1" applyAlignment="1">
      <alignment horizontal="center" vertical="center" wrapText="1"/>
    </xf>
    <xf numFmtId="0" fontId="7" fillId="2" borderId="5" xfId="0" applyFont="1" applyFill="1" applyBorder="1" applyAlignment="1" applyProtection="1">
      <alignment horizontal="left" vertical="center" wrapText="1" readingOrder="1"/>
      <protection locked="0"/>
    </xf>
    <xf numFmtId="14" fontId="18" fillId="2" borderId="7" xfId="0" applyNumberFormat="1" applyFont="1" applyFill="1" applyBorder="1" applyAlignment="1">
      <alignment horizontal="center" vertical="center" wrapText="1"/>
    </xf>
    <xf numFmtId="0" fontId="3" fillId="2" borderId="8" xfId="0" applyFont="1" applyFill="1" applyBorder="1" applyAlignment="1">
      <alignment horizontal="center" wrapText="1"/>
    </xf>
    <xf numFmtId="0" fontId="3" fillId="2" borderId="9" xfId="0" applyFont="1" applyFill="1" applyBorder="1" applyAlignment="1">
      <alignment horizontal="center" wrapText="1"/>
    </xf>
    <xf numFmtId="4" fontId="8" fillId="2" borderId="2" xfId="0" applyNumberFormat="1" applyFont="1" applyFill="1" applyBorder="1"/>
    <xf numFmtId="0" fontId="11" fillId="2" borderId="2" xfId="0" applyFont="1" applyFill="1" applyBorder="1" applyAlignment="1">
      <alignment wrapText="1"/>
    </xf>
    <xf numFmtId="0" fontId="0" fillId="2" borderId="12" xfId="0" applyFill="1" applyBorder="1" applyAlignment="1">
      <alignment horizontal="left" vertical="center"/>
    </xf>
    <xf numFmtId="0" fontId="0" fillId="2" borderId="7" xfId="0" applyFill="1" applyBorder="1" applyAlignment="1">
      <alignment horizontal="left" vertical="center"/>
    </xf>
    <xf numFmtId="0" fontId="15" fillId="2" borderId="8" xfId="0" applyFont="1" applyFill="1" applyBorder="1" applyAlignment="1">
      <alignment vertical="center" wrapText="1"/>
    </xf>
    <xf numFmtId="0" fontId="11" fillId="2" borderId="18"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5" fillId="2" borderId="12" xfId="0" applyFont="1" applyFill="1" applyBorder="1" applyAlignment="1">
      <alignment vertical="top" wrapText="1"/>
    </xf>
    <xf numFmtId="4" fontId="11" fillId="2" borderId="12" xfId="0" applyNumberFormat="1" applyFont="1" applyFill="1" applyBorder="1" applyAlignment="1">
      <alignment vertical="center" wrapText="1"/>
    </xf>
    <xf numFmtId="0" fontId="14" fillId="2" borderId="12" xfId="0" applyFont="1" applyFill="1" applyBorder="1" applyAlignment="1">
      <alignment horizontal="center" vertical="center" wrapText="1"/>
    </xf>
    <xf numFmtId="0" fontId="15" fillId="2" borderId="7" xfId="0" applyFont="1" applyFill="1" applyBorder="1" applyAlignment="1">
      <alignment vertical="top" wrapText="1"/>
    </xf>
    <xf numFmtId="4" fontId="11" fillId="2" borderId="7" xfId="0" applyNumberFormat="1" applyFont="1" applyFill="1" applyBorder="1" applyAlignment="1">
      <alignment vertical="center" wrapText="1"/>
    </xf>
    <xf numFmtId="0" fontId="14" fillId="2" borderId="7" xfId="0" applyFont="1" applyFill="1" applyBorder="1" applyAlignment="1">
      <alignment horizontal="center" vertical="center" wrapText="1"/>
    </xf>
    <xf numFmtId="0" fontId="15" fillId="2" borderId="7" xfId="0" applyFont="1" applyFill="1" applyBorder="1" applyAlignment="1">
      <alignment horizontal="center" vertical="center" wrapText="1"/>
    </xf>
    <xf numFmtId="43" fontId="0" fillId="2" borderId="7" xfId="1" applyFont="1" applyFill="1" applyBorder="1" applyAlignment="1">
      <alignment horizontal="center" vertical="center"/>
    </xf>
    <xf numFmtId="14" fontId="0" fillId="2" borderId="7" xfId="1" applyNumberFormat="1" applyFont="1" applyFill="1" applyBorder="1" applyAlignment="1">
      <alignment horizontal="center" vertical="center"/>
    </xf>
    <xf numFmtId="0" fontId="10" fillId="2" borderId="5" xfId="0" applyFont="1" applyFill="1" applyBorder="1" applyAlignment="1">
      <alignment horizontal="center" vertical="center" wrapText="1"/>
    </xf>
    <xf numFmtId="0" fontId="15" fillId="2" borderId="5" xfId="0" applyFont="1" applyFill="1" applyBorder="1" applyAlignment="1">
      <alignment vertical="top" wrapText="1"/>
    </xf>
    <xf numFmtId="4" fontId="11" fillId="2" borderId="5" xfId="0" applyNumberFormat="1" applyFont="1" applyFill="1" applyBorder="1" applyAlignment="1">
      <alignment vertical="center" wrapText="1"/>
    </xf>
    <xf numFmtId="4" fontId="9" fillId="2" borderId="2" xfId="0" applyNumberFormat="1" applyFont="1" applyFill="1" applyBorder="1"/>
    <xf numFmtId="43" fontId="0" fillId="2" borderId="0" xfId="0" applyNumberFormat="1" applyFill="1"/>
    <xf numFmtId="0" fontId="0" fillId="2" borderId="12" xfId="0" applyFill="1" applyBorder="1"/>
    <xf numFmtId="0" fontId="9" fillId="0" borderId="3" xfId="0" applyFont="1" applyBorder="1" applyAlignment="1">
      <alignment horizontal="left" vertical="center" wrapText="1" indent="1"/>
    </xf>
    <xf numFmtId="0" fontId="9" fillId="0" borderId="14" xfId="0" applyFont="1" applyBorder="1" applyAlignment="1">
      <alignment horizontal="left" vertical="center" wrapText="1" inden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672353</xdr:colOff>
      <xdr:row>1</xdr:row>
      <xdr:rowOff>112059</xdr:rowOff>
    </xdr:from>
    <xdr:to>
      <xdr:col>1</xdr:col>
      <xdr:colOff>1329578</xdr:colOff>
      <xdr:row>1</xdr:row>
      <xdr:rowOff>896471</xdr:rowOff>
    </xdr:to>
    <xdr:pic>
      <xdr:nvPicPr>
        <xdr:cNvPr id="2" name="Picture 1" descr="stema_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8177" y="302559"/>
          <a:ext cx="657225" cy="784412"/>
        </a:xfrm>
        <a:prstGeom prst="rect">
          <a:avLst/>
        </a:prstGeom>
        <a:noFill/>
      </xdr:spPr>
    </xdr:pic>
    <xdr:clientData/>
  </xdr:twoCellAnchor>
  <xdr:twoCellAnchor editAs="oneCell">
    <xdr:from>
      <xdr:col>4</xdr:col>
      <xdr:colOff>1094907</xdr:colOff>
      <xdr:row>0</xdr:row>
      <xdr:rowOff>184897</xdr:rowOff>
    </xdr:from>
    <xdr:to>
      <xdr:col>4</xdr:col>
      <xdr:colOff>1807035</xdr:colOff>
      <xdr:row>1</xdr:row>
      <xdr:rowOff>790014</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43470" y="184897"/>
          <a:ext cx="712128" cy="795617"/>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1"/>
  <sheetViews>
    <sheetView tabSelected="1" topLeftCell="A211" zoomScale="96" zoomScaleNormal="96" zoomScalePageLayoutView="60" workbookViewId="0">
      <selection activeCell="D13" sqref="D13"/>
    </sheetView>
  </sheetViews>
  <sheetFormatPr defaultColWidth="9.140625" defaultRowHeight="15" x14ac:dyDescent="0.25"/>
  <cols>
    <col min="1" max="1" width="4" customWidth="1"/>
    <col min="2" max="2" width="23.28515625" style="26" customWidth="1"/>
    <col min="3" max="3" width="33.5703125" customWidth="1"/>
    <col min="4" max="4" width="32" style="26" customWidth="1"/>
    <col min="5" max="5" width="29.42578125" customWidth="1"/>
    <col min="6" max="6" width="16.5703125" style="10" customWidth="1"/>
    <col min="7" max="7" width="6.85546875" customWidth="1"/>
    <col min="8" max="8" width="13.140625" customWidth="1"/>
    <col min="9" max="9" width="11.7109375" customWidth="1"/>
  </cols>
  <sheetData>
    <row r="1" spans="2:7" x14ac:dyDescent="0.25">
      <c r="F1" s="11"/>
    </row>
    <row r="2" spans="2:7" ht="75.75" customHeight="1" x14ac:dyDescent="0.25">
      <c r="F2" s="11"/>
    </row>
    <row r="3" spans="2:7" ht="17.45" customHeight="1" x14ac:dyDescent="0.25">
      <c r="B3" s="115" t="s">
        <v>0</v>
      </c>
      <c r="C3" s="116"/>
      <c r="D3" s="116"/>
      <c r="E3" s="116"/>
      <c r="F3" s="117"/>
    </row>
    <row r="4" spans="2:7" ht="20.25" customHeight="1" x14ac:dyDescent="0.25">
      <c r="B4" s="92"/>
      <c r="C4" s="120" t="s">
        <v>1</v>
      </c>
      <c r="D4" s="121"/>
      <c r="E4" s="121"/>
    </row>
    <row r="5" spans="2:7" ht="23.25" customHeight="1" x14ac:dyDescent="0.25">
      <c r="B5" s="118" t="s">
        <v>2</v>
      </c>
      <c r="C5" s="119"/>
      <c r="D5" s="118">
        <v>2024</v>
      </c>
      <c r="E5" s="119"/>
    </row>
    <row r="6" spans="2:7" ht="97.15" customHeight="1" x14ac:dyDescent="0.25">
      <c r="B6" s="174" t="s">
        <v>3</v>
      </c>
      <c r="C6" s="175"/>
      <c r="D6" s="175"/>
      <c r="E6" s="175"/>
      <c r="F6" s="13"/>
      <c r="G6" s="14"/>
    </row>
    <row r="7" spans="2:7" ht="37.9" customHeight="1" x14ac:dyDescent="0.25">
      <c r="B7" s="15" t="s">
        <v>4</v>
      </c>
      <c r="C7" s="80" t="s">
        <v>5</v>
      </c>
      <c r="D7" s="76" t="s">
        <v>6</v>
      </c>
      <c r="E7" s="12"/>
      <c r="F7"/>
    </row>
    <row r="8" spans="2:7" ht="36.75" customHeight="1" x14ac:dyDescent="0.25">
      <c r="B8" s="16" t="s">
        <v>7</v>
      </c>
      <c r="C8" s="17" t="s">
        <v>8</v>
      </c>
      <c r="D8" s="18" t="s">
        <v>9</v>
      </c>
      <c r="E8" s="4"/>
      <c r="F8"/>
    </row>
    <row r="9" spans="2:7" ht="49.9" customHeight="1" x14ac:dyDescent="0.25">
      <c r="B9" s="16" t="s">
        <v>10</v>
      </c>
      <c r="C9" s="81"/>
      <c r="D9" s="19" t="s">
        <v>11</v>
      </c>
      <c r="E9" s="4"/>
      <c r="F9"/>
    </row>
    <row r="10" spans="2:7" ht="14.45" customHeight="1" thickBot="1" x14ac:dyDescent="0.3">
      <c r="B10" s="79"/>
      <c r="C10" s="20"/>
      <c r="D10" s="79"/>
      <c r="E10" s="20"/>
      <c r="F10"/>
    </row>
    <row r="11" spans="2:7" ht="23.85" customHeight="1" thickBot="1" x14ac:dyDescent="0.3">
      <c r="B11" s="122" t="s">
        <v>12</v>
      </c>
      <c r="C11" s="123"/>
      <c r="D11" s="123"/>
      <c r="E11" s="124"/>
      <c r="F11"/>
    </row>
    <row r="12" spans="2:7" ht="41.45" customHeight="1" x14ac:dyDescent="0.25">
      <c r="B12" s="21" t="s">
        <v>13</v>
      </c>
      <c r="C12" s="82" t="s">
        <v>14</v>
      </c>
      <c r="D12" s="22" t="s">
        <v>15</v>
      </c>
      <c r="E12" s="22" t="s">
        <v>16</v>
      </c>
      <c r="F12"/>
    </row>
    <row r="13" spans="2:7" ht="31.15" customHeight="1" thickBot="1" x14ac:dyDescent="0.3">
      <c r="B13" s="23" t="s">
        <v>17</v>
      </c>
      <c r="C13" s="83" t="s">
        <v>18</v>
      </c>
      <c r="D13" s="93" t="s">
        <v>353</v>
      </c>
      <c r="E13" s="94" t="s">
        <v>19</v>
      </c>
      <c r="F13"/>
    </row>
    <row r="14" spans="2:7" ht="25.9" customHeight="1" thickBot="1" x14ac:dyDescent="0.3">
      <c r="B14" s="24" t="s">
        <v>20</v>
      </c>
      <c r="C14" s="84" t="s">
        <v>21</v>
      </c>
      <c r="D14" s="89"/>
      <c r="E14" s="4"/>
      <c r="F14"/>
    </row>
    <row r="15" spans="2:7" ht="27.6" customHeight="1" x14ac:dyDescent="0.25">
      <c r="B15" s="25" t="s">
        <v>22</v>
      </c>
      <c r="C15" s="84" t="s">
        <v>23</v>
      </c>
      <c r="D15" s="89"/>
      <c r="E15" s="4"/>
      <c r="F15"/>
    </row>
    <row r="16" spans="2:7" ht="23.45" customHeight="1" x14ac:dyDescent="0.25">
      <c r="B16" s="2" t="s">
        <v>24</v>
      </c>
      <c r="C16" s="84" t="s">
        <v>25</v>
      </c>
      <c r="D16" s="89"/>
      <c r="E16" s="4"/>
      <c r="F16"/>
    </row>
    <row r="17" spans="1:8" ht="15.75" thickBot="1" x14ac:dyDescent="0.3">
      <c r="B17" s="3" t="s">
        <v>26</v>
      </c>
      <c r="C17" s="85"/>
      <c r="D17" s="90" t="s">
        <v>27</v>
      </c>
      <c r="E17" s="7"/>
    </row>
    <row r="18" spans="1:8" ht="18.75" customHeight="1" thickBot="1" x14ac:dyDescent="0.3">
      <c r="B18" s="125" t="s">
        <v>28</v>
      </c>
      <c r="C18" s="126"/>
      <c r="D18" s="126"/>
      <c r="E18" s="127"/>
      <c r="F18" s="5"/>
    </row>
    <row r="19" spans="1:8" ht="14.45" customHeight="1" x14ac:dyDescent="0.25">
      <c r="B19" s="1"/>
      <c r="C19" s="77"/>
      <c r="D19" s="1"/>
    </row>
    <row r="20" spans="1:8" ht="18" x14ac:dyDescent="0.25">
      <c r="B20" s="106" t="s">
        <v>29</v>
      </c>
      <c r="C20" s="107"/>
    </row>
    <row r="21" spans="1:8" ht="15.75" thickBot="1" x14ac:dyDescent="0.3"/>
    <row r="22" spans="1:8" ht="61.5" customHeight="1" x14ac:dyDescent="0.25">
      <c r="A22" s="102" t="s">
        <v>30</v>
      </c>
      <c r="B22" s="128" t="s">
        <v>31</v>
      </c>
      <c r="C22" s="111" t="s">
        <v>32</v>
      </c>
      <c r="D22" s="102" t="s">
        <v>33</v>
      </c>
      <c r="E22" s="102" t="s">
        <v>34</v>
      </c>
      <c r="F22" s="108"/>
    </row>
    <row r="23" spans="1:8" ht="30" customHeight="1" thickBot="1" x14ac:dyDescent="0.3">
      <c r="A23" s="103"/>
      <c r="B23" s="129"/>
      <c r="C23" s="112"/>
      <c r="D23" s="103"/>
      <c r="E23" s="103"/>
      <c r="F23" s="108"/>
    </row>
    <row r="24" spans="1:8" ht="44.25" customHeight="1" x14ac:dyDescent="0.25">
      <c r="A24" s="42">
        <v>1</v>
      </c>
      <c r="B24" s="57" t="s">
        <v>35</v>
      </c>
      <c r="C24" s="86" t="s">
        <v>36</v>
      </c>
      <c r="D24" s="32">
        <v>41630</v>
      </c>
      <c r="E24" s="30" t="s">
        <v>37</v>
      </c>
      <c r="F24" s="11"/>
    </row>
    <row r="25" spans="1:8" ht="40.5" customHeight="1" x14ac:dyDescent="0.25">
      <c r="A25" s="42">
        <v>2</v>
      </c>
      <c r="B25" s="57" t="s">
        <v>38</v>
      </c>
      <c r="C25" s="86" t="s">
        <v>39</v>
      </c>
      <c r="D25" s="33">
        <v>10000</v>
      </c>
      <c r="E25" s="30" t="s">
        <v>40</v>
      </c>
      <c r="F25" s="11"/>
    </row>
    <row r="26" spans="1:8" ht="44.25" customHeight="1" x14ac:dyDescent="0.25">
      <c r="A26" s="42">
        <v>3</v>
      </c>
      <c r="B26" s="57" t="s">
        <v>41</v>
      </c>
      <c r="C26" s="86" t="s">
        <v>42</v>
      </c>
      <c r="D26" s="33">
        <v>5000</v>
      </c>
      <c r="E26" s="30" t="s">
        <v>43</v>
      </c>
      <c r="F26" s="11"/>
    </row>
    <row r="27" spans="1:8" ht="30" customHeight="1" x14ac:dyDescent="0.25">
      <c r="A27" s="42">
        <v>4</v>
      </c>
      <c r="B27" s="57" t="s">
        <v>44</v>
      </c>
      <c r="C27" s="86" t="s">
        <v>45</v>
      </c>
      <c r="D27" s="33">
        <v>4000</v>
      </c>
      <c r="E27" s="30" t="s">
        <v>46</v>
      </c>
      <c r="F27" s="11"/>
    </row>
    <row r="28" spans="1:8" ht="34.5" customHeight="1" x14ac:dyDescent="0.25">
      <c r="A28" s="42">
        <v>5</v>
      </c>
      <c r="B28" s="57" t="s">
        <v>47</v>
      </c>
      <c r="C28" s="86" t="s">
        <v>48</v>
      </c>
      <c r="D28" s="33">
        <v>50000</v>
      </c>
      <c r="E28" s="30" t="s">
        <v>49</v>
      </c>
      <c r="F28" s="11"/>
    </row>
    <row r="29" spans="1:8" ht="39" customHeight="1" x14ac:dyDescent="0.25">
      <c r="A29" s="42">
        <v>6</v>
      </c>
      <c r="B29" s="57" t="s">
        <v>38</v>
      </c>
      <c r="C29" s="86" t="s">
        <v>50</v>
      </c>
      <c r="D29" s="33">
        <v>2350</v>
      </c>
      <c r="E29" s="30" t="s">
        <v>51</v>
      </c>
      <c r="F29" s="14"/>
    </row>
    <row r="30" spans="1:8" ht="57" customHeight="1" x14ac:dyDescent="0.25">
      <c r="A30" s="42">
        <v>7</v>
      </c>
      <c r="B30" s="57" t="s">
        <v>52</v>
      </c>
      <c r="C30" s="86" t="s">
        <v>53</v>
      </c>
      <c r="D30" s="33">
        <v>10000</v>
      </c>
      <c r="E30" s="31" t="s">
        <v>54</v>
      </c>
      <c r="F30" s="50"/>
      <c r="H30" s="58"/>
    </row>
    <row r="31" spans="1:8" ht="46.5" customHeight="1" x14ac:dyDescent="0.25">
      <c r="A31" s="42">
        <v>8</v>
      </c>
      <c r="B31" s="57" t="s">
        <v>55</v>
      </c>
      <c r="C31" s="86" t="s">
        <v>56</v>
      </c>
      <c r="D31" s="33">
        <v>16700</v>
      </c>
      <c r="E31" s="31" t="s">
        <v>57</v>
      </c>
      <c r="F31" s="11"/>
    </row>
    <row r="32" spans="1:8" ht="42" customHeight="1" x14ac:dyDescent="0.25">
      <c r="A32" s="42">
        <v>9</v>
      </c>
      <c r="B32" s="57" t="s">
        <v>58</v>
      </c>
      <c r="C32" s="86" t="s">
        <v>59</v>
      </c>
      <c r="D32" s="33">
        <v>500</v>
      </c>
      <c r="E32" s="31" t="s">
        <v>60</v>
      </c>
      <c r="F32" s="11"/>
    </row>
    <row r="33" spans="1:8" ht="39" customHeight="1" x14ac:dyDescent="0.25">
      <c r="A33" s="42">
        <v>10</v>
      </c>
      <c r="B33" s="57" t="s">
        <v>61</v>
      </c>
      <c r="C33" s="86" t="s">
        <v>62</v>
      </c>
      <c r="D33" s="33">
        <v>1000</v>
      </c>
      <c r="E33" s="31" t="s">
        <v>57</v>
      </c>
      <c r="F33" s="11"/>
    </row>
    <row r="34" spans="1:8" ht="43.5" customHeight="1" x14ac:dyDescent="0.25">
      <c r="A34" s="42">
        <v>11</v>
      </c>
      <c r="B34" s="57" t="s">
        <v>63</v>
      </c>
      <c r="C34" s="86" t="s">
        <v>64</v>
      </c>
      <c r="D34" s="33">
        <v>36000</v>
      </c>
      <c r="E34" s="31" t="s">
        <v>57</v>
      </c>
      <c r="F34" s="11"/>
    </row>
    <row r="35" spans="1:8" ht="70.900000000000006" customHeight="1" x14ac:dyDescent="0.25">
      <c r="A35" s="42">
        <v>12</v>
      </c>
      <c r="B35" s="57" t="s">
        <v>65</v>
      </c>
      <c r="C35" s="86" t="s">
        <v>66</v>
      </c>
      <c r="D35" s="33">
        <v>140000</v>
      </c>
      <c r="E35" s="31" t="s">
        <v>67</v>
      </c>
      <c r="F35" s="11"/>
    </row>
    <row r="36" spans="1:8" ht="38.450000000000003" customHeight="1" x14ac:dyDescent="0.25">
      <c r="A36" s="42">
        <v>13</v>
      </c>
      <c r="B36" s="57" t="s">
        <v>68</v>
      </c>
      <c r="C36" s="86" t="s">
        <v>69</v>
      </c>
      <c r="D36" s="33">
        <v>49522</v>
      </c>
      <c r="E36" s="31" t="s">
        <v>70</v>
      </c>
      <c r="F36" s="11"/>
      <c r="H36" s="28"/>
    </row>
    <row r="37" spans="1:8" ht="31.5" customHeight="1" x14ac:dyDescent="0.25">
      <c r="A37" s="42">
        <v>14</v>
      </c>
      <c r="B37" s="57" t="s">
        <v>71</v>
      </c>
      <c r="C37" s="86" t="s">
        <v>72</v>
      </c>
      <c r="D37" s="33">
        <v>15000</v>
      </c>
      <c r="E37" s="31" t="s">
        <v>70</v>
      </c>
      <c r="F37" s="11"/>
    </row>
    <row r="38" spans="1:8" ht="40.15" customHeight="1" x14ac:dyDescent="0.25">
      <c r="A38" s="42">
        <v>15</v>
      </c>
      <c r="B38" s="57" t="s">
        <v>73</v>
      </c>
      <c r="C38" s="86" t="s">
        <v>74</v>
      </c>
      <c r="D38" s="33">
        <v>16500</v>
      </c>
      <c r="E38" s="31" t="s">
        <v>75</v>
      </c>
      <c r="F38" s="11"/>
    </row>
    <row r="39" spans="1:8" ht="42.6" customHeight="1" x14ac:dyDescent="0.25">
      <c r="A39" s="42">
        <v>16</v>
      </c>
      <c r="B39" s="57" t="s">
        <v>41</v>
      </c>
      <c r="C39" s="86" t="s">
        <v>76</v>
      </c>
      <c r="D39" s="33">
        <v>10104</v>
      </c>
      <c r="E39" s="31" t="s">
        <v>49</v>
      </c>
      <c r="F39" s="11"/>
    </row>
    <row r="40" spans="1:8" ht="81" customHeight="1" x14ac:dyDescent="0.25">
      <c r="A40" s="42">
        <v>17</v>
      </c>
      <c r="B40" s="57" t="s">
        <v>41</v>
      </c>
      <c r="C40" s="86" t="s">
        <v>77</v>
      </c>
      <c r="D40" s="33">
        <v>10000</v>
      </c>
      <c r="E40" s="31" t="s">
        <v>49</v>
      </c>
      <c r="F40" s="11"/>
    </row>
    <row r="41" spans="1:8" ht="33" customHeight="1" x14ac:dyDescent="0.25">
      <c r="A41" s="42">
        <v>18</v>
      </c>
      <c r="B41" s="61" t="s">
        <v>78</v>
      </c>
      <c r="C41" s="86" t="s">
        <v>79</v>
      </c>
      <c r="D41" s="33">
        <v>1950</v>
      </c>
      <c r="E41" s="31" t="s">
        <v>80</v>
      </c>
      <c r="F41" s="51"/>
    </row>
    <row r="42" spans="1:8" ht="39" customHeight="1" x14ac:dyDescent="0.25">
      <c r="A42" s="42">
        <v>19</v>
      </c>
      <c r="B42" s="57" t="s">
        <v>81</v>
      </c>
      <c r="C42" s="86" t="s">
        <v>82</v>
      </c>
      <c r="D42" s="33">
        <v>18000</v>
      </c>
      <c r="E42" s="31" t="s">
        <v>54</v>
      </c>
      <c r="F42" s="11"/>
    </row>
    <row r="43" spans="1:8" ht="51.75" customHeight="1" x14ac:dyDescent="0.25">
      <c r="A43" s="42">
        <v>20</v>
      </c>
      <c r="B43" s="57" t="s">
        <v>81</v>
      </c>
      <c r="C43" s="86" t="s">
        <v>83</v>
      </c>
      <c r="D43" s="33">
        <v>1949</v>
      </c>
      <c r="E43" s="31" t="s">
        <v>84</v>
      </c>
      <c r="F43" s="11"/>
    </row>
    <row r="44" spans="1:8" ht="48.75" customHeight="1" x14ac:dyDescent="0.25">
      <c r="A44" s="42">
        <v>21</v>
      </c>
      <c r="B44" s="57" t="s">
        <v>85</v>
      </c>
      <c r="C44" s="86" t="s">
        <v>86</v>
      </c>
      <c r="D44" s="33">
        <v>2200</v>
      </c>
      <c r="E44" s="31" t="s">
        <v>54</v>
      </c>
      <c r="F44" s="52"/>
    </row>
    <row r="45" spans="1:8" ht="36.75" customHeight="1" x14ac:dyDescent="0.25">
      <c r="A45" s="42">
        <v>22</v>
      </c>
      <c r="B45" s="57" t="s">
        <v>87</v>
      </c>
      <c r="C45" s="86" t="s">
        <v>88</v>
      </c>
      <c r="D45" s="33">
        <v>5750</v>
      </c>
      <c r="E45" s="31" t="s">
        <v>40</v>
      </c>
      <c r="F45" s="52"/>
    </row>
    <row r="46" spans="1:8" ht="50.25" customHeight="1" x14ac:dyDescent="0.25">
      <c r="A46" s="42">
        <v>23</v>
      </c>
      <c r="B46" s="57" t="s">
        <v>89</v>
      </c>
      <c r="C46" s="86" t="s">
        <v>90</v>
      </c>
      <c r="D46" s="33">
        <v>13950</v>
      </c>
      <c r="E46" s="31" t="s">
        <v>91</v>
      </c>
      <c r="F46" s="11"/>
    </row>
    <row r="47" spans="1:8" ht="36.75" customHeight="1" x14ac:dyDescent="0.25">
      <c r="A47" s="42">
        <v>24</v>
      </c>
      <c r="B47" s="57" t="s">
        <v>92</v>
      </c>
      <c r="C47" s="86" t="s">
        <v>93</v>
      </c>
      <c r="D47" s="33">
        <v>15340</v>
      </c>
      <c r="E47" s="31" t="s">
        <v>91</v>
      </c>
      <c r="F47" s="11"/>
    </row>
    <row r="48" spans="1:8" ht="26.45" customHeight="1" x14ac:dyDescent="0.25">
      <c r="A48" s="42">
        <v>25</v>
      </c>
      <c r="B48" s="54" t="s">
        <v>94</v>
      </c>
      <c r="C48" s="86" t="s">
        <v>95</v>
      </c>
      <c r="D48" s="33">
        <v>1400</v>
      </c>
      <c r="E48" s="31" t="s">
        <v>96</v>
      </c>
      <c r="F48" s="11"/>
    </row>
    <row r="49" spans="1:6" ht="34.15" customHeight="1" x14ac:dyDescent="0.25">
      <c r="A49" s="42">
        <v>26</v>
      </c>
      <c r="B49" s="54" t="s">
        <v>97</v>
      </c>
      <c r="C49" s="86" t="s">
        <v>98</v>
      </c>
      <c r="D49" s="33">
        <v>2733</v>
      </c>
      <c r="E49" s="31" t="s">
        <v>80</v>
      </c>
      <c r="F49" s="11"/>
    </row>
    <row r="50" spans="1:6" ht="53.45" customHeight="1" x14ac:dyDescent="0.25">
      <c r="A50" s="42">
        <v>27</v>
      </c>
      <c r="B50" s="54" t="s">
        <v>58</v>
      </c>
      <c r="C50" s="86" t="s">
        <v>99</v>
      </c>
      <c r="D50" s="33">
        <v>13000</v>
      </c>
      <c r="E50" s="31" t="s">
        <v>37</v>
      </c>
      <c r="F50" s="11"/>
    </row>
    <row r="51" spans="1:6" ht="33.75" customHeight="1" x14ac:dyDescent="0.25">
      <c r="A51" s="42">
        <v>28</v>
      </c>
      <c r="B51" s="54" t="s">
        <v>100</v>
      </c>
      <c r="C51" s="86" t="s">
        <v>101</v>
      </c>
      <c r="D51" s="33">
        <v>7800</v>
      </c>
      <c r="E51" s="31" t="s">
        <v>70</v>
      </c>
      <c r="F51" s="11"/>
    </row>
    <row r="52" spans="1:6" ht="27.6" customHeight="1" x14ac:dyDescent="0.25">
      <c r="A52" s="42">
        <v>29</v>
      </c>
      <c r="B52" s="54" t="s">
        <v>102</v>
      </c>
      <c r="C52" s="86" t="s">
        <v>103</v>
      </c>
      <c r="D52" s="33">
        <v>2500</v>
      </c>
      <c r="E52" s="31" t="s">
        <v>80</v>
      </c>
      <c r="F52" s="11"/>
    </row>
    <row r="53" spans="1:6" ht="39" customHeight="1" x14ac:dyDescent="0.25">
      <c r="A53" s="42">
        <v>30</v>
      </c>
      <c r="B53" s="54" t="s">
        <v>104</v>
      </c>
      <c r="C53" s="86" t="s">
        <v>105</v>
      </c>
      <c r="D53" s="33">
        <v>2500</v>
      </c>
      <c r="E53" s="31" t="s">
        <v>37</v>
      </c>
      <c r="F53" s="11"/>
    </row>
    <row r="54" spans="1:6" ht="39" customHeight="1" x14ac:dyDescent="0.25">
      <c r="A54" s="42">
        <v>31</v>
      </c>
      <c r="B54" s="57" t="s">
        <v>41</v>
      </c>
      <c r="C54" s="86" t="s">
        <v>106</v>
      </c>
      <c r="D54" s="33">
        <v>7500</v>
      </c>
      <c r="E54" s="31" t="s">
        <v>40</v>
      </c>
      <c r="F54" s="11"/>
    </row>
    <row r="55" spans="1:6" ht="51.75" customHeight="1" x14ac:dyDescent="0.25">
      <c r="A55" s="42">
        <v>32</v>
      </c>
      <c r="B55" s="8" t="s">
        <v>107</v>
      </c>
      <c r="C55" s="86" t="s">
        <v>108</v>
      </c>
      <c r="D55" s="33">
        <v>100600</v>
      </c>
      <c r="E55" s="31" t="s">
        <v>40</v>
      </c>
      <c r="F55" s="11"/>
    </row>
    <row r="56" spans="1:6" ht="56.45" customHeight="1" x14ac:dyDescent="0.25">
      <c r="A56" s="42">
        <v>33</v>
      </c>
      <c r="B56" s="8" t="s">
        <v>94</v>
      </c>
      <c r="C56" s="86" t="s">
        <v>109</v>
      </c>
      <c r="D56" s="33">
        <v>1300</v>
      </c>
      <c r="E56" s="31" t="s">
        <v>49</v>
      </c>
      <c r="F56" s="50"/>
    </row>
    <row r="57" spans="1:6" ht="31.9" customHeight="1" x14ac:dyDescent="0.25">
      <c r="A57" s="42">
        <v>34</v>
      </c>
      <c r="B57" s="54" t="s">
        <v>52</v>
      </c>
      <c r="C57" s="86" t="s">
        <v>110</v>
      </c>
      <c r="D57" s="33">
        <v>44749</v>
      </c>
      <c r="E57" s="31" t="s">
        <v>57</v>
      </c>
      <c r="F57" s="50"/>
    </row>
    <row r="58" spans="1:6" ht="51.6" customHeight="1" x14ac:dyDescent="0.25">
      <c r="A58" s="42">
        <v>35</v>
      </c>
      <c r="B58" s="54" t="s">
        <v>111</v>
      </c>
      <c r="C58" s="86" t="s">
        <v>112</v>
      </c>
      <c r="D58" s="33">
        <v>77720</v>
      </c>
      <c r="E58" s="31" t="s">
        <v>113</v>
      </c>
      <c r="F58" s="50"/>
    </row>
    <row r="59" spans="1:6" ht="37.15" customHeight="1" x14ac:dyDescent="0.25">
      <c r="A59" s="42">
        <v>36</v>
      </c>
      <c r="B59" s="54" t="s">
        <v>41</v>
      </c>
      <c r="C59" s="86" t="s">
        <v>114</v>
      </c>
      <c r="D59" s="33">
        <v>664</v>
      </c>
      <c r="E59" s="31" t="s">
        <v>115</v>
      </c>
      <c r="F59" s="50"/>
    </row>
    <row r="60" spans="1:6" ht="50.45" customHeight="1" x14ac:dyDescent="0.25">
      <c r="A60" s="42">
        <v>37</v>
      </c>
      <c r="B60" s="57" t="s">
        <v>116</v>
      </c>
      <c r="C60" s="86" t="s">
        <v>117</v>
      </c>
      <c r="D60" s="33">
        <v>12150</v>
      </c>
      <c r="E60" s="31" t="s">
        <v>115</v>
      </c>
      <c r="F60" s="50"/>
    </row>
    <row r="61" spans="1:6" ht="48.6" customHeight="1" x14ac:dyDescent="0.25">
      <c r="A61" s="42">
        <v>38</v>
      </c>
      <c r="B61" s="57" t="s">
        <v>116</v>
      </c>
      <c r="C61" s="86" t="s">
        <v>118</v>
      </c>
      <c r="D61" s="33">
        <v>600</v>
      </c>
      <c r="E61" s="31" t="s">
        <v>119</v>
      </c>
      <c r="F61" s="50"/>
    </row>
    <row r="62" spans="1:6" ht="37.9" customHeight="1" x14ac:dyDescent="0.25">
      <c r="A62" s="42">
        <v>39</v>
      </c>
      <c r="B62" s="54" t="s">
        <v>41</v>
      </c>
      <c r="C62" s="86" t="s">
        <v>120</v>
      </c>
      <c r="D62" s="33">
        <v>3000</v>
      </c>
      <c r="E62" s="31" t="s">
        <v>46</v>
      </c>
      <c r="F62" s="50"/>
    </row>
    <row r="63" spans="1:6" ht="24" customHeight="1" x14ac:dyDescent="0.25">
      <c r="A63" s="42">
        <v>40</v>
      </c>
      <c r="B63" s="54" t="s">
        <v>121</v>
      </c>
      <c r="C63" s="86" t="s">
        <v>122</v>
      </c>
      <c r="D63" s="34">
        <v>6063</v>
      </c>
      <c r="E63" s="31" t="s">
        <v>70</v>
      </c>
      <c r="F63" s="50"/>
    </row>
    <row r="64" spans="1:6" ht="55.15" customHeight="1" x14ac:dyDescent="0.25">
      <c r="A64" s="42">
        <v>41</v>
      </c>
      <c r="B64" s="95"/>
      <c r="C64" s="86" t="s">
        <v>341</v>
      </c>
      <c r="D64" s="34">
        <v>450000</v>
      </c>
      <c r="E64" s="31" t="s">
        <v>91</v>
      </c>
      <c r="F64" s="53"/>
    </row>
    <row r="65" spans="1:6" ht="49.15" customHeight="1" x14ac:dyDescent="0.25">
      <c r="A65" s="42">
        <v>42</v>
      </c>
      <c r="B65" s="57" t="s">
        <v>123</v>
      </c>
      <c r="C65" s="86" t="s">
        <v>124</v>
      </c>
      <c r="D65" s="35">
        <v>41850</v>
      </c>
      <c r="E65" s="36" t="s">
        <v>67</v>
      </c>
      <c r="F65" s="50"/>
    </row>
    <row r="66" spans="1:6" ht="36.6" customHeight="1" x14ac:dyDescent="0.25">
      <c r="A66" s="42">
        <v>43</v>
      </c>
      <c r="B66" s="57" t="s">
        <v>125</v>
      </c>
      <c r="C66" s="86" t="s">
        <v>126</v>
      </c>
      <c r="D66" s="34">
        <v>22600</v>
      </c>
      <c r="E66" s="36" t="s">
        <v>127</v>
      </c>
      <c r="F66" s="50"/>
    </row>
    <row r="67" spans="1:6" ht="33.6" customHeight="1" x14ac:dyDescent="0.25">
      <c r="A67" s="42">
        <v>44</v>
      </c>
      <c r="B67" s="57" t="s">
        <v>125</v>
      </c>
      <c r="C67" s="86" t="s">
        <v>128</v>
      </c>
      <c r="D67" s="34">
        <v>169027</v>
      </c>
      <c r="E67" s="31" t="s">
        <v>129</v>
      </c>
      <c r="F67" s="50"/>
    </row>
    <row r="68" spans="1:6" ht="40.15" customHeight="1" x14ac:dyDescent="0.25">
      <c r="A68" s="42">
        <v>45</v>
      </c>
      <c r="B68" s="54" t="s">
        <v>130</v>
      </c>
      <c r="C68" s="86" t="s">
        <v>131</v>
      </c>
      <c r="D68" s="34">
        <v>4000</v>
      </c>
      <c r="E68" s="31" t="s">
        <v>132</v>
      </c>
      <c r="F68" s="50"/>
    </row>
    <row r="69" spans="1:6" ht="52.9" customHeight="1" x14ac:dyDescent="0.25">
      <c r="A69" s="42">
        <v>46</v>
      </c>
      <c r="B69" s="54" t="s">
        <v>116</v>
      </c>
      <c r="C69" s="86" t="s">
        <v>133</v>
      </c>
      <c r="D69" s="34">
        <v>2500</v>
      </c>
      <c r="E69" s="31" t="s">
        <v>132</v>
      </c>
      <c r="F69" s="50"/>
    </row>
    <row r="70" spans="1:6" ht="44.45" customHeight="1" x14ac:dyDescent="0.25">
      <c r="A70" s="42">
        <v>47</v>
      </c>
      <c r="B70" s="54" t="s">
        <v>41</v>
      </c>
      <c r="C70" s="86" t="s">
        <v>134</v>
      </c>
      <c r="D70" s="34">
        <v>1550</v>
      </c>
      <c r="E70" s="31" t="s">
        <v>135</v>
      </c>
      <c r="F70" s="50"/>
    </row>
    <row r="71" spans="1:6" ht="48.6" customHeight="1" x14ac:dyDescent="0.25">
      <c r="A71" s="42">
        <v>48</v>
      </c>
      <c r="B71" s="54" t="s">
        <v>136</v>
      </c>
      <c r="C71" s="86" t="s">
        <v>332</v>
      </c>
      <c r="D71" s="34">
        <v>110000</v>
      </c>
      <c r="E71" s="31" t="s">
        <v>49</v>
      </c>
      <c r="F71" s="50"/>
    </row>
    <row r="72" spans="1:6" ht="48.6" customHeight="1" x14ac:dyDescent="0.25">
      <c r="A72" s="42">
        <v>49</v>
      </c>
      <c r="B72" s="54" t="s">
        <v>137</v>
      </c>
      <c r="C72" s="86" t="s">
        <v>138</v>
      </c>
      <c r="D72" s="34">
        <v>28000</v>
      </c>
      <c r="E72" s="31" t="s">
        <v>67</v>
      </c>
      <c r="F72" s="50"/>
    </row>
    <row r="73" spans="1:6" ht="48.6" customHeight="1" x14ac:dyDescent="0.25">
      <c r="A73" s="42">
        <v>50</v>
      </c>
      <c r="B73" s="54" t="s">
        <v>137</v>
      </c>
      <c r="C73" s="86" t="s">
        <v>139</v>
      </c>
      <c r="D73" s="34">
        <v>39000</v>
      </c>
      <c r="E73" s="31" t="s">
        <v>140</v>
      </c>
      <c r="F73" s="50"/>
    </row>
    <row r="74" spans="1:6" ht="48.6" customHeight="1" x14ac:dyDescent="0.25">
      <c r="A74" s="42">
        <v>51</v>
      </c>
      <c r="B74" s="54" t="s">
        <v>141</v>
      </c>
      <c r="C74" s="86" t="s">
        <v>142</v>
      </c>
      <c r="D74" s="34" t="s">
        <v>143</v>
      </c>
      <c r="E74" s="31" t="s">
        <v>330</v>
      </c>
      <c r="F74" s="53"/>
    </row>
    <row r="75" spans="1:6" ht="48.6" customHeight="1" x14ac:dyDescent="0.25">
      <c r="A75" s="42">
        <v>52</v>
      </c>
      <c r="B75" s="54" t="s">
        <v>41</v>
      </c>
      <c r="C75" s="86" t="s">
        <v>144</v>
      </c>
      <c r="D75" s="35">
        <v>500</v>
      </c>
      <c r="E75" s="36" t="s">
        <v>43</v>
      </c>
      <c r="F75" s="50"/>
    </row>
    <row r="76" spans="1:6" ht="49.9" customHeight="1" x14ac:dyDescent="0.25">
      <c r="A76" s="42">
        <v>53</v>
      </c>
      <c r="B76" s="54" t="s">
        <v>58</v>
      </c>
      <c r="C76" s="86" t="s">
        <v>145</v>
      </c>
      <c r="D76" s="34">
        <v>1500</v>
      </c>
      <c r="E76" s="31" t="s">
        <v>113</v>
      </c>
      <c r="F76" s="50"/>
    </row>
    <row r="77" spans="1:6" ht="63" customHeight="1" x14ac:dyDescent="0.25">
      <c r="A77" s="42">
        <v>54</v>
      </c>
      <c r="B77" s="54" t="s">
        <v>146</v>
      </c>
      <c r="C77" s="86" t="s">
        <v>147</v>
      </c>
      <c r="D77" s="34">
        <v>30000</v>
      </c>
      <c r="E77" s="31" t="s">
        <v>49</v>
      </c>
      <c r="F77" s="50"/>
    </row>
    <row r="78" spans="1:6" ht="49.15" customHeight="1" x14ac:dyDescent="0.25">
      <c r="A78" s="42">
        <v>55</v>
      </c>
      <c r="B78" s="54" t="s">
        <v>148</v>
      </c>
      <c r="C78" s="86" t="s">
        <v>149</v>
      </c>
      <c r="D78" s="34">
        <v>3000</v>
      </c>
      <c r="E78" s="31" t="s">
        <v>150</v>
      </c>
      <c r="F78" s="53"/>
    </row>
    <row r="79" spans="1:6" ht="38.25" customHeight="1" x14ac:dyDescent="0.25">
      <c r="A79" s="42">
        <v>56</v>
      </c>
      <c r="B79" s="54" t="s">
        <v>104</v>
      </c>
      <c r="C79" s="86" t="s">
        <v>151</v>
      </c>
      <c r="D79" s="35">
        <v>4000</v>
      </c>
      <c r="E79" s="36" t="s">
        <v>152</v>
      </c>
      <c r="F79" s="53"/>
    </row>
    <row r="80" spans="1:6" ht="46.5" customHeight="1" x14ac:dyDescent="0.25">
      <c r="A80" s="42">
        <v>57</v>
      </c>
      <c r="B80" s="54" t="s">
        <v>41</v>
      </c>
      <c r="C80" s="86" t="s">
        <v>153</v>
      </c>
      <c r="D80" s="35">
        <v>1000</v>
      </c>
      <c r="E80" s="36" t="s">
        <v>70</v>
      </c>
      <c r="F80" s="50"/>
    </row>
    <row r="81" spans="1:6" ht="41.25" customHeight="1" x14ac:dyDescent="0.25">
      <c r="A81" s="42">
        <v>58</v>
      </c>
      <c r="B81" s="54" t="s">
        <v>41</v>
      </c>
      <c r="C81" s="86" t="s">
        <v>154</v>
      </c>
      <c r="D81" s="34">
        <v>30000</v>
      </c>
      <c r="E81" s="31" t="s">
        <v>37</v>
      </c>
      <c r="F81" s="53"/>
    </row>
    <row r="82" spans="1:6" ht="41.25" customHeight="1" x14ac:dyDescent="0.25">
      <c r="A82" s="42">
        <v>59</v>
      </c>
      <c r="B82" s="61" t="s">
        <v>78</v>
      </c>
      <c r="C82" s="87" t="s">
        <v>155</v>
      </c>
      <c r="D82" s="60">
        <v>163517</v>
      </c>
      <c r="E82" s="78">
        <v>45362</v>
      </c>
      <c r="F82" s="53"/>
    </row>
    <row r="83" spans="1:6" ht="39" customHeight="1" x14ac:dyDescent="0.25">
      <c r="B83" s="89"/>
      <c r="C83" s="98" t="s">
        <v>156</v>
      </c>
      <c r="D83" s="35">
        <v>3000</v>
      </c>
      <c r="E83" s="36" t="s">
        <v>157</v>
      </c>
    </row>
    <row r="84" spans="1:6" ht="35.25" customHeight="1" x14ac:dyDescent="0.25">
      <c r="B84" s="96"/>
      <c r="C84" s="98" t="s">
        <v>344</v>
      </c>
      <c r="D84" s="99">
        <v>410000</v>
      </c>
      <c r="E84" s="36"/>
    </row>
    <row r="85" spans="1:6" ht="34.5" customHeight="1" x14ac:dyDescent="0.25">
      <c r="B85" s="96"/>
      <c r="C85" s="100" t="s">
        <v>339</v>
      </c>
      <c r="D85" s="97">
        <v>100000</v>
      </c>
      <c r="E85" s="64" t="s">
        <v>233</v>
      </c>
    </row>
    <row r="86" spans="1:6" ht="36.75" customHeight="1" x14ac:dyDescent="0.25">
      <c r="B86" s="89"/>
      <c r="C86" s="98" t="s">
        <v>349</v>
      </c>
      <c r="D86" s="35">
        <v>32000</v>
      </c>
      <c r="E86" s="36" t="s">
        <v>350</v>
      </c>
    </row>
    <row r="87" spans="1:6" ht="19.5" customHeight="1" thickBot="1" x14ac:dyDescent="0.35">
      <c r="B87" s="113" t="s">
        <v>158</v>
      </c>
      <c r="C87" s="114"/>
      <c r="D87" s="101">
        <f>SUM(D24:D86)</f>
        <v>2408768</v>
      </c>
      <c r="E87" s="26"/>
    </row>
    <row r="88" spans="1:6" x14ac:dyDescent="0.25">
      <c r="D88" s="59"/>
    </row>
    <row r="89" spans="1:6" x14ac:dyDescent="0.25">
      <c r="D89" s="91"/>
    </row>
    <row r="90" spans="1:6" ht="18.75" thickBot="1" x14ac:dyDescent="0.3">
      <c r="A90" s="71"/>
      <c r="B90" s="130" t="s">
        <v>159</v>
      </c>
      <c r="C90" s="131"/>
      <c r="D90" s="132"/>
      <c r="E90" s="71"/>
    </row>
    <row r="91" spans="1:6" ht="98.45" customHeight="1" thickBot="1" x14ac:dyDescent="0.3">
      <c r="A91" s="133" t="s">
        <v>30</v>
      </c>
      <c r="B91" s="132"/>
      <c r="C91" s="71"/>
      <c r="D91" s="132"/>
      <c r="E91" s="71"/>
      <c r="F91" s="11"/>
    </row>
    <row r="92" spans="1:6" ht="54.75" customHeight="1" thickBot="1" x14ac:dyDescent="0.3">
      <c r="A92" s="65">
        <v>1</v>
      </c>
      <c r="B92" s="134" t="s">
        <v>160</v>
      </c>
      <c r="C92" s="135" t="s">
        <v>32</v>
      </c>
      <c r="D92" s="136" t="s">
        <v>161</v>
      </c>
      <c r="E92" s="137" t="s">
        <v>34</v>
      </c>
      <c r="F92" s="45"/>
    </row>
    <row r="93" spans="1:6" s="71" customFormat="1" ht="41.25" customHeight="1" x14ac:dyDescent="0.25">
      <c r="A93" s="65">
        <v>2</v>
      </c>
      <c r="B93" s="138" t="s">
        <v>162</v>
      </c>
      <c r="C93" s="56" t="s">
        <v>331</v>
      </c>
      <c r="D93" s="68">
        <v>54000</v>
      </c>
      <c r="E93" s="139" t="s">
        <v>80</v>
      </c>
      <c r="F93" s="70"/>
    </row>
    <row r="94" spans="1:6" ht="33.75" customHeight="1" x14ac:dyDescent="0.25">
      <c r="A94" s="65">
        <v>3</v>
      </c>
      <c r="B94" s="66" t="s">
        <v>163</v>
      </c>
      <c r="C94" s="67" t="s">
        <v>164</v>
      </c>
      <c r="D94" s="68">
        <v>8000</v>
      </c>
      <c r="E94" s="69" t="s">
        <v>80</v>
      </c>
      <c r="F94" s="46"/>
    </row>
    <row r="95" spans="1:6" ht="36" customHeight="1" x14ac:dyDescent="0.25">
      <c r="A95" s="65">
        <v>4</v>
      </c>
      <c r="B95" s="140" t="s">
        <v>165</v>
      </c>
      <c r="C95" s="56" t="s">
        <v>166</v>
      </c>
      <c r="D95" s="68">
        <v>12900</v>
      </c>
      <c r="E95" s="69" t="s">
        <v>167</v>
      </c>
      <c r="F95" s="45"/>
    </row>
    <row r="96" spans="1:6" ht="37.9" customHeight="1" x14ac:dyDescent="0.25">
      <c r="A96" s="65">
        <v>5</v>
      </c>
      <c r="B96" s="140" t="s">
        <v>168</v>
      </c>
      <c r="C96" s="56" t="s">
        <v>169</v>
      </c>
      <c r="D96" s="68">
        <v>11900</v>
      </c>
      <c r="E96" s="69" t="s">
        <v>67</v>
      </c>
      <c r="F96" s="46"/>
    </row>
    <row r="97" spans="1:6" ht="37.15" customHeight="1" x14ac:dyDescent="0.25">
      <c r="A97" s="65">
        <v>6</v>
      </c>
      <c r="B97" s="140" t="s">
        <v>170</v>
      </c>
      <c r="C97" s="56" t="s">
        <v>171</v>
      </c>
      <c r="D97" s="68">
        <v>5000</v>
      </c>
      <c r="E97" s="69" t="s">
        <v>67</v>
      </c>
      <c r="F97" s="46"/>
    </row>
    <row r="98" spans="1:6" ht="33" customHeight="1" x14ac:dyDescent="0.25">
      <c r="A98" s="65">
        <v>7</v>
      </c>
      <c r="B98" s="141" t="s">
        <v>172</v>
      </c>
      <c r="C98" s="56" t="s">
        <v>173</v>
      </c>
      <c r="D98" s="68">
        <v>5000</v>
      </c>
      <c r="E98" s="69" t="s">
        <v>174</v>
      </c>
      <c r="F98" s="46"/>
    </row>
    <row r="99" spans="1:6" ht="52.15" customHeight="1" x14ac:dyDescent="0.25">
      <c r="A99" s="65">
        <v>8</v>
      </c>
      <c r="B99" s="140" t="s">
        <v>175</v>
      </c>
      <c r="C99" s="56" t="s">
        <v>176</v>
      </c>
      <c r="D99" s="68">
        <v>7100</v>
      </c>
      <c r="E99" s="69" t="s">
        <v>177</v>
      </c>
      <c r="F99" s="46"/>
    </row>
    <row r="100" spans="1:6" ht="36" customHeight="1" x14ac:dyDescent="0.25">
      <c r="A100" s="65">
        <v>9</v>
      </c>
      <c r="B100" s="66" t="s">
        <v>178</v>
      </c>
      <c r="C100" s="56" t="s">
        <v>179</v>
      </c>
      <c r="D100" s="68">
        <v>8000</v>
      </c>
      <c r="E100" s="69" t="s">
        <v>180</v>
      </c>
      <c r="F100" s="46"/>
    </row>
    <row r="101" spans="1:6" ht="32.450000000000003" customHeight="1" x14ac:dyDescent="0.25">
      <c r="A101" s="65">
        <v>10</v>
      </c>
      <c r="B101" s="66" t="s">
        <v>181</v>
      </c>
      <c r="C101" s="56" t="s">
        <v>182</v>
      </c>
      <c r="D101" s="68">
        <v>3700</v>
      </c>
      <c r="E101" s="69" t="s">
        <v>37</v>
      </c>
      <c r="F101" s="62"/>
    </row>
    <row r="102" spans="1:6" ht="32.450000000000003" customHeight="1" x14ac:dyDescent="0.25">
      <c r="A102" s="65">
        <v>11</v>
      </c>
      <c r="B102" s="66"/>
      <c r="C102" s="72" t="s">
        <v>183</v>
      </c>
      <c r="D102" s="68">
        <v>8000</v>
      </c>
      <c r="E102" s="69" t="s">
        <v>57</v>
      </c>
      <c r="F102" s="46"/>
    </row>
    <row r="103" spans="1:6" s="27" customFormat="1" ht="45" customHeight="1" x14ac:dyDescent="0.25">
      <c r="A103" s="65">
        <v>12</v>
      </c>
      <c r="B103" s="66" t="s">
        <v>184</v>
      </c>
      <c r="C103" s="56" t="s">
        <v>185</v>
      </c>
      <c r="D103" s="68">
        <v>8000</v>
      </c>
      <c r="E103" s="69" t="s">
        <v>40</v>
      </c>
      <c r="F103" s="46"/>
    </row>
    <row r="104" spans="1:6" ht="62.25" customHeight="1" x14ac:dyDescent="0.25">
      <c r="A104" s="65">
        <v>13</v>
      </c>
      <c r="B104" s="66" t="s">
        <v>186</v>
      </c>
      <c r="C104" s="72" t="s">
        <v>187</v>
      </c>
      <c r="D104" s="68">
        <v>1300</v>
      </c>
      <c r="E104" s="69" t="s">
        <v>43</v>
      </c>
      <c r="F104" s="46"/>
    </row>
    <row r="105" spans="1:6" ht="54" customHeight="1" x14ac:dyDescent="0.25">
      <c r="A105" s="65">
        <v>14</v>
      </c>
      <c r="B105" s="66"/>
      <c r="C105" s="72" t="s">
        <v>342</v>
      </c>
      <c r="D105" s="68">
        <v>50000</v>
      </c>
      <c r="E105" s="69" t="s">
        <v>343</v>
      </c>
      <c r="F105" s="47"/>
    </row>
    <row r="106" spans="1:6" ht="56.45" customHeight="1" x14ac:dyDescent="0.25">
      <c r="A106" s="65">
        <v>15</v>
      </c>
      <c r="B106" s="66" t="s">
        <v>170</v>
      </c>
      <c r="C106" s="72" t="s">
        <v>188</v>
      </c>
      <c r="D106" s="68">
        <v>20000</v>
      </c>
      <c r="E106" s="69" t="s">
        <v>189</v>
      </c>
      <c r="F106" s="45"/>
    </row>
    <row r="107" spans="1:6" ht="57" customHeight="1" x14ac:dyDescent="0.25">
      <c r="A107" s="65">
        <v>16</v>
      </c>
      <c r="B107" s="66" t="s">
        <v>170</v>
      </c>
      <c r="C107" s="72" t="s">
        <v>190</v>
      </c>
      <c r="D107" s="73">
        <v>1500</v>
      </c>
      <c r="E107" s="74" t="s">
        <v>113</v>
      </c>
      <c r="F107" s="55"/>
    </row>
    <row r="108" spans="1:6" s="71" customFormat="1" ht="45.6" customHeight="1" x14ac:dyDescent="0.25">
      <c r="A108" s="65">
        <v>17</v>
      </c>
      <c r="B108" s="66" t="s">
        <v>170</v>
      </c>
      <c r="C108" s="72" t="s">
        <v>191</v>
      </c>
      <c r="D108" s="68">
        <v>120000</v>
      </c>
      <c r="E108" s="69" t="s">
        <v>192</v>
      </c>
      <c r="F108" s="75"/>
    </row>
    <row r="109" spans="1:6" ht="46.15" customHeight="1" x14ac:dyDescent="0.25">
      <c r="A109" s="65">
        <v>18</v>
      </c>
      <c r="B109" s="66" t="s">
        <v>170</v>
      </c>
      <c r="C109" s="72" t="s">
        <v>193</v>
      </c>
      <c r="D109" s="68" t="s">
        <v>194</v>
      </c>
      <c r="E109" s="69" t="s">
        <v>49</v>
      </c>
      <c r="F109" s="45"/>
    </row>
    <row r="110" spans="1:6" ht="46.15" customHeight="1" x14ac:dyDescent="0.25">
      <c r="A110" s="65">
        <v>19</v>
      </c>
      <c r="B110" s="66" t="s">
        <v>170</v>
      </c>
      <c r="C110" s="72" t="s">
        <v>195</v>
      </c>
      <c r="D110" s="68">
        <v>18000</v>
      </c>
      <c r="E110" s="69" t="s">
        <v>54</v>
      </c>
      <c r="F110" s="45"/>
    </row>
    <row r="111" spans="1:6" ht="46.15" customHeight="1" x14ac:dyDescent="0.25">
      <c r="A111" s="65">
        <v>20</v>
      </c>
      <c r="B111" s="66" t="s">
        <v>170</v>
      </c>
      <c r="C111" s="72" t="s">
        <v>196</v>
      </c>
      <c r="D111" s="68">
        <v>5000</v>
      </c>
      <c r="E111" s="69" t="s">
        <v>49</v>
      </c>
      <c r="F111" s="48"/>
    </row>
    <row r="112" spans="1:6" ht="37.9" customHeight="1" x14ac:dyDescent="0.25">
      <c r="A112" s="65">
        <v>21</v>
      </c>
      <c r="B112" s="66" t="s">
        <v>163</v>
      </c>
      <c r="C112" s="72" t="s">
        <v>197</v>
      </c>
      <c r="D112" s="68">
        <v>10000</v>
      </c>
      <c r="E112" s="69" t="s">
        <v>37</v>
      </c>
      <c r="F112" s="48"/>
    </row>
    <row r="113" spans="1:6" ht="40.9" customHeight="1" x14ac:dyDescent="0.25">
      <c r="A113" s="65">
        <v>22</v>
      </c>
      <c r="B113" s="66" t="s">
        <v>41</v>
      </c>
      <c r="C113" s="72" t="s">
        <v>198</v>
      </c>
      <c r="D113" s="73">
        <v>2000</v>
      </c>
      <c r="E113" s="74" t="s">
        <v>199</v>
      </c>
      <c r="F113" s="45"/>
    </row>
    <row r="114" spans="1:6" ht="40.9" customHeight="1" x14ac:dyDescent="0.25">
      <c r="A114" s="65">
        <v>23</v>
      </c>
      <c r="B114" s="66" t="s">
        <v>41</v>
      </c>
      <c r="C114" s="72" t="s">
        <v>200</v>
      </c>
      <c r="D114" s="73">
        <v>10000</v>
      </c>
      <c r="E114" s="74" t="s">
        <v>70</v>
      </c>
      <c r="F114" s="45"/>
    </row>
    <row r="115" spans="1:6" s="71" customFormat="1" ht="40.9" customHeight="1" x14ac:dyDescent="0.25">
      <c r="A115" s="65">
        <v>24</v>
      </c>
      <c r="B115" s="66" t="s">
        <v>184</v>
      </c>
      <c r="C115" s="72" t="s">
        <v>201</v>
      </c>
      <c r="D115" s="68">
        <v>6000</v>
      </c>
      <c r="E115" s="69" t="s">
        <v>113</v>
      </c>
      <c r="F115" s="75"/>
    </row>
    <row r="116" spans="1:6" ht="54.75" customHeight="1" x14ac:dyDescent="0.25">
      <c r="A116" s="65">
        <v>25</v>
      </c>
      <c r="B116" s="66" t="s">
        <v>170</v>
      </c>
      <c r="C116" s="72" t="s">
        <v>202</v>
      </c>
      <c r="D116" s="68">
        <v>600</v>
      </c>
      <c r="E116" s="69" t="s">
        <v>203</v>
      </c>
      <c r="F116" s="45"/>
    </row>
    <row r="117" spans="1:6" ht="40.5" customHeight="1" x14ac:dyDescent="0.25">
      <c r="A117" s="65">
        <v>26</v>
      </c>
      <c r="B117" s="66" t="s">
        <v>204</v>
      </c>
      <c r="C117" s="72" t="s">
        <v>205</v>
      </c>
      <c r="D117" s="68">
        <v>12000</v>
      </c>
      <c r="E117" s="69" t="s">
        <v>113</v>
      </c>
      <c r="F117" s="45"/>
    </row>
    <row r="118" spans="1:6" ht="42" customHeight="1" x14ac:dyDescent="0.25">
      <c r="A118" s="65">
        <v>27</v>
      </c>
      <c r="B118" s="66" t="s">
        <v>170</v>
      </c>
      <c r="C118" s="72" t="s">
        <v>206</v>
      </c>
      <c r="D118" s="68">
        <v>2800</v>
      </c>
      <c r="E118" s="69" t="s">
        <v>174</v>
      </c>
      <c r="F118" s="45"/>
    </row>
    <row r="119" spans="1:6" s="71" customFormat="1" ht="73.150000000000006" customHeight="1" x14ac:dyDescent="0.25">
      <c r="A119" s="65">
        <v>28</v>
      </c>
      <c r="B119" s="66" t="s">
        <v>170</v>
      </c>
      <c r="C119" s="72" t="s">
        <v>207</v>
      </c>
      <c r="D119" s="68">
        <v>3800</v>
      </c>
      <c r="E119" s="69" t="s">
        <v>174</v>
      </c>
      <c r="F119" s="70"/>
    </row>
    <row r="120" spans="1:6" ht="73.150000000000006" customHeight="1" x14ac:dyDescent="0.25">
      <c r="A120" s="65">
        <v>29</v>
      </c>
      <c r="B120" s="66" t="s">
        <v>170</v>
      </c>
      <c r="C120" s="72" t="s">
        <v>208</v>
      </c>
      <c r="D120" s="68">
        <v>1600</v>
      </c>
      <c r="E120" s="69" t="s">
        <v>209</v>
      </c>
      <c r="F120" s="46"/>
    </row>
    <row r="121" spans="1:6" ht="73.150000000000006" customHeight="1" x14ac:dyDescent="0.25">
      <c r="A121" s="65">
        <v>30</v>
      </c>
      <c r="B121" s="66" t="s">
        <v>170</v>
      </c>
      <c r="C121" s="72" t="s">
        <v>210</v>
      </c>
      <c r="D121" s="68">
        <v>500</v>
      </c>
      <c r="E121" s="69" t="s">
        <v>119</v>
      </c>
      <c r="F121" s="46"/>
    </row>
    <row r="122" spans="1:6" ht="73.150000000000006" customHeight="1" x14ac:dyDescent="0.25">
      <c r="A122" s="65">
        <v>31</v>
      </c>
      <c r="B122" s="66" t="s">
        <v>170</v>
      </c>
      <c r="C122" s="72" t="s">
        <v>211</v>
      </c>
      <c r="D122" s="68">
        <v>5000</v>
      </c>
      <c r="E122" s="69" t="s">
        <v>49</v>
      </c>
      <c r="F122" s="46"/>
    </row>
    <row r="123" spans="1:6" ht="73.150000000000006" customHeight="1" x14ac:dyDescent="0.25">
      <c r="A123" s="65">
        <v>32</v>
      </c>
      <c r="B123" s="66" t="s">
        <v>212</v>
      </c>
      <c r="C123" s="72" t="s">
        <v>213</v>
      </c>
      <c r="D123" s="68">
        <v>3300</v>
      </c>
      <c r="E123" s="69" t="s">
        <v>67</v>
      </c>
      <c r="F123" s="46"/>
    </row>
    <row r="124" spans="1:6" ht="73.150000000000006" customHeight="1" x14ac:dyDescent="0.25">
      <c r="A124" s="65">
        <v>33</v>
      </c>
      <c r="B124" s="66" t="s">
        <v>214</v>
      </c>
      <c r="C124" s="72" t="s">
        <v>215</v>
      </c>
      <c r="D124" s="68">
        <v>310000</v>
      </c>
      <c r="E124" s="69" t="s">
        <v>216</v>
      </c>
      <c r="F124" s="46"/>
    </row>
    <row r="125" spans="1:6" s="71" customFormat="1" ht="73.150000000000006" customHeight="1" x14ac:dyDescent="0.25">
      <c r="A125" s="65">
        <v>34</v>
      </c>
      <c r="B125" s="66" t="s">
        <v>217</v>
      </c>
      <c r="C125" s="72" t="s">
        <v>218</v>
      </c>
      <c r="D125" s="68">
        <v>7000</v>
      </c>
      <c r="E125" s="69" t="s">
        <v>40</v>
      </c>
      <c r="F125" s="70"/>
    </row>
    <row r="126" spans="1:6" ht="73.150000000000006" customHeight="1" x14ac:dyDescent="0.25">
      <c r="A126" s="65">
        <v>35</v>
      </c>
      <c r="B126" s="66" t="s">
        <v>170</v>
      </c>
      <c r="C126" s="72" t="s">
        <v>219</v>
      </c>
      <c r="D126" s="68">
        <v>13000</v>
      </c>
      <c r="E126" s="69" t="s">
        <v>43</v>
      </c>
      <c r="F126" s="46"/>
    </row>
    <row r="127" spans="1:6" ht="73.150000000000006" customHeight="1" x14ac:dyDescent="0.25">
      <c r="A127" s="65">
        <v>36</v>
      </c>
      <c r="B127" s="66" t="s">
        <v>170</v>
      </c>
      <c r="C127" s="72" t="s">
        <v>220</v>
      </c>
      <c r="D127" s="68">
        <v>3000</v>
      </c>
      <c r="E127" s="69" t="s">
        <v>221</v>
      </c>
      <c r="F127" s="46"/>
    </row>
    <row r="128" spans="1:6" s="71" customFormat="1" ht="73.150000000000006" customHeight="1" x14ac:dyDescent="0.25">
      <c r="A128" s="65">
        <v>37</v>
      </c>
      <c r="B128" s="66" t="s">
        <v>222</v>
      </c>
      <c r="C128" s="72" t="s">
        <v>223</v>
      </c>
      <c r="D128" s="68">
        <v>2350</v>
      </c>
      <c r="E128" s="69" t="s">
        <v>37</v>
      </c>
      <c r="F128" s="70"/>
    </row>
    <row r="129" spans="1:6" ht="73.150000000000006" customHeight="1" x14ac:dyDescent="0.25">
      <c r="A129" s="65">
        <v>38</v>
      </c>
      <c r="B129" s="66" t="s">
        <v>170</v>
      </c>
      <c r="C129" s="72" t="s">
        <v>224</v>
      </c>
      <c r="D129" s="68">
        <v>8000</v>
      </c>
      <c r="E129" s="69" t="s">
        <v>225</v>
      </c>
      <c r="F129" s="46"/>
    </row>
    <row r="130" spans="1:6" ht="73.150000000000006" customHeight="1" x14ac:dyDescent="0.25">
      <c r="A130" s="65">
        <v>39</v>
      </c>
      <c r="B130" s="66" t="s">
        <v>170</v>
      </c>
      <c r="C130" s="72" t="s">
        <v>340</v>
      </c>
      <c r="D130" s="68">
        <v>35000</v>
      </c>
      <c r="E130" s="69" t="s">
        <v>70</v>
      </c>
      <c r="F130" s="46"/>
    </row>
    <row r="131" spans="1:6" ht="73.150000000000006" customHeight="1" x14ac:dyDescent="0.25">
      <c r="A131" s="65">
        <v>40</v>
      </c>
      <c r="B131" s="66" t="s">
        <v>163</v>
      </c>
      <c r="C131" s="72" t="s">
        <v>226</v>
      </c>
      <c r="D131" s="68">
        <v>100000</v>
      </c>
      <c r="E131" s="69" t="s">
        <v>180</v>
      </c>
      <c r="F131" s="46"/>
    </row>
    <row r="132" spans="1:6" ht="73.150000000000006" customHeight="1" x14ac:dyDescent="0.25">
      <c r="A132" s="65">
        <v>41</v>
      </c>
      <c r="B132" s="66" t="s">
        <v>163</v>
      </c>
      <c r="C132" s="142" t="s">
        <v>227</v>
      </c>
      <c r="D132" s="68">
        <v>3000</v>
      </c>
      <c r="E132" s="69" t="s">
        <v>180</v>
      </c>
      <c r="F132" s="46"/>
    </row>
    <row r="133" spans="1:6" ht="73.150000000000006" customHeight="1" x14ac:dyDescent="0.25">
      <c r="A133" s="65">
        <v>42</v>
      </c>
      <c r="B133" s="66" t="s">
        <v>163</v>
      </c>
      <c r="C133" s="142" t="s">
        <v>228</v>
      </c>
      <c r="D133" s="68">
        <v>6000</v>
      </c>
      <c r="E133" s="69" t="s">
        <v>180</v>
      </c>
      <c r="F133" s="46"/>
    </row>
    <row r="134" spans="1:6" ht="73.150000000000006" customHeight="1" x14ac:dyDescent="0.25">
      <c r="A134" s="65">
        <v>43</v>
      </c>
      <c r="B134" s="66" t="s">
        <v>163</v>
      </c>
      <c r="C134" s="142" t="s">
        <v>229</v>
      </c>
      <c r="D134" s="68">
        <v>5500</v>
      </c>
      <c r="E134" s="69" t="s">
        <v>180</v>
      </c>
      <c r="F134" s="46"/>
    </row>
    <row r="135" spans="1:6" ht="73.150000000000006" customHeight="1" x14ac:dyDescent="0.25">
      <c r="A135" s="65">
        <v>44</v>
      </c>
      <c r="B135" s="66" t="s">
        <v>163</v>
      </c>
      <c r="C135" s="142" t="s">
        <v>227</v>
      </c>
      <c r="D135" s="68">
        <v>25000</v>
      </c>
      <c r="E135" s="69" t="s">
        <v>180</v>
      </c>
      <c r="F135" s="46"/>
    </row>
    <row r="136" spans="1:6" ht="39" customHeight="1" x14ac:dyDescent="0.25">
      <c r="A136" s="65">
        <v>45</v>
      </c>
      <c r="B136" s="66"/>
      <c r="C136" s="142" t="s">
        <v>351</v>
      </c>
      <c r="D136" s="68">
        <v>750000</v>
      </c>
      <c r="E136" s="69" t="s">
        <v>140</v>
      </c>
      <c r="F136" s="46"/>
    </row>
    <row r="137" spans="1:6" ht="39" customHeight="1" x14ac:dyDescent="0.25">
      <c r="A137" s="65">
        <v>46</v>
      </c>
      <c r="B137" s="66" t="s">
        <v>230</v>
      </c>
      <c r="C137" s="142" t="s">
        <v>231</v>
      </c>
      <c r="D137" s="68">
        <v>50000</v>
      </c>
      <c r="E137" s="69" t="s">
        <v>180</v>
      </c>
      <c r="F137" s="46"/>
    </row>
    <row r="138" spans="1:6" ht="65.25" customHeight="1" x14ac:dyDescent="0.25">
      <c r="A138" s="65"/>
      <c r="B138" s="140" t="s">
        <v>170</v>
      </c>
      <c r="C138" s="142" t="s">
        <v>232</v>
      </c>
      <c r="D138" s="68">
        <v>20000</v>
      </c>
      <c r="E138" s="69" t="s">
        <v>233</v>
      </c>
      <c r="F138" s="46"/>
    </row>
    <row r="139" spans="1:6" ht="65.25" customHeight="1" x14ac:dyDescent="0.25">
      <c r="A139" s="65"/>
      <c r="B139" s="140" t="s">
        <v>170</v>
      </c>
      <c r="C139" s="143" t="s">
        <v>234</v>
      </c>
      <c r="D139" s="144">
        <v>1000</v>
      </c>
      <c r="E139" s="145" t="s">
        <v>189</v>
      </c>
      <c r="F139" s="46"/>
    </row>
    <row r="140" spans="1:6" ht="65.25" customHeight="1" x14ac:dyDescent="0.25">
      <c r="A140" s="65"/>
      <c r="B140" s="140"/>
      <c r="C140" s="70" t="s">
        <v>235</v>
      </c>
      <c r="D140" s="144">
        <v>60000</v>
      </c>
      <c r="E140" s="146">
        <v>45306</v>
      </c>
      <c r="F140" s="46"/>
    </row>
    <row r="141" spans="1:6" ht="54.6" customHeight="1" x14ac:dyDescent="0.25">
      <c r="A141" s="65">
        <v>47</v>
      </c>
      <c r="B141" s="140"/>
      <c r="C141" s="70" t="s">
        <v>236</v>
      </c>
      <c r="D141" s="144">
        <v>90000</v>
      </c>
      <c r="E141" s="146">
        <v>45310</v>
      </c>
      <c r="F141" s="46"/>
    </row>
    <row r="142" spans="1:6" ht="28.15" customHeight="1" x14ac:dyDescent="0.25">
      <c r="A142" s="71"/>
      <c r="B142" s="140"/>
      <c r="C142" s="70" t="s">
        <v>333</v>
      </c>
      <c r="D142" s="144">
        <v>200000</v>
      </c>
      <c r="E142" s="146" t="s">
        <v>334</v>
      </c>
    </row>
    <row r="143" spans="1:6" ht="30" x14ac:dyDescent="0.25">
      <c r="A143" s="71"/>
      <c r="B143" s="140"/>
      <c r="C143" s="70" t="s">
        <v>337</v>
      </c>
      <c r="D143" s="144">
        <v>260000</v>
      </c>
      <c r="E143" s="146" t="s">
        <v>338</v>
      </c>
    </row>
    <row r="144" spans="1:6" ht="30" x14ac:dyDescent="0.25">
      <c r="A144" s="71"/>
      <c r="B144" s="140"/>
      <c r="C144" s="70" t="s">
        <v>335</v>
      </c>
      <c r="D144" s="144">
        <v>10000</v>
      </c>
      <c r="E144" s="146" t="s">
        <v>336</v>
      </c>
    </row>
    <row r="145" spans="1:8" ht="18.75" thickBot="1" x14ac:dyDescent="0.3">
      <c r="A145" s="71"/>
      <c r="B145" s="140" t="s">
        <v>170</v>
      </c>
      <c r="C145" s="147" t="s">
        <v>237</v>
      </c>
      <c r="D145" s="144">
        <v>2500</v>
      </c>
      <c r="E145" s="148">
        <v>45352</v>
      </c>
    </row>
    <row r="146" spans="1:8" ht="19.5" thickBot="1" x14ac:dyDescent="0.35">
      <c r="A146" s="71"/>
      <c r="B146" s="149" t="s">
        <v>238</v>
      </c>
      <c r="C146" s="150"/>
      <c r="D146" s="151">
        <f>SUM(D93:D145)</f>
        <v>2366350</v>
      </c>
      <c r="E146" s="71"/>
    </row>
    <row r="147" spans="1:8" ht="99" customHeight="1" thickBot="1" x14ac:dyDescent="0.3">
      <c r="A147" s="152" t="s">
        <v>30</v>
      </c>
      <c r="B147" s="132"/>
      <c r="C147" s="71"/>
      <c r="D147" s="132"/>
      <c r="E147" s="71"/>
      <c r="F147" s="37"/>
      <c r="G147" s="37"/>
      <c r="H147" s="37"/>
    </row>
    <row r="148" spans="1:8" ht="33.6" customHeight="1" x14ac:dyDescent="0.25">
      <c r="A148" s="153">
        <v>1</v>
      </c>
      <c r="B148" s="132"/>
      <c r="C148" s="71"/>
      <c r="D148" s="132"/>
      <c r="E148" s="71"/>
      <c r="F148" s="38"/>
      <c r="G148" s="39"/>
    </row>
    <row r="149" spans="1:8" ht="61.15" customHeight="1" x14ac:dyDescent="0.25">
      <c r="A149" s="154">
        <v>2</v>
      </c>
      <c r="B149" s="130" t="s">
        <v>239</v>
      </c>
      <c r="C149" s="131"/>
      <c r="D149" s="132"/>
      <c r="E149" s="71"/>
      <c r="F149" s="38"/>
      <c r="G149" s="39"/>
    </row>
    <row r="150" spans="1:8" ht="67.150000000000006" customHeight="1" thickBot="1" x14ac:dyDescent="0.3">
      <c r="A150" s="153">
        <v>3</v>
      </c>
      <c r="B150" s="132"/>
      <c r="C150" s="71"/>
      <c r="D150" s="132"/>
      <c r="E150" s="71"/>
      <c r="F150" s="38"/>
      <c r="G150" s="39"/>
    </row>
    <row r="151" spans="1:8" s="71" customFormat="1" ht="45.6" customHeight="1" thickBot="1" x14ac:dyDescent="0.3">
      <c r="A151" s="154">
        <v>4</v>
      </c>
      <c r="B151" s="152" t="s">
        <v>160</v>
      </c>
      <c r="C151" s="155" t="s">
        <v>32</v>
      </c>
      <c r="D151" s="156" t="s">
        <v>161</v>
      </c>
      <c r="E151" s="157" t="s">
        <v>34</v>
      </c>
      <c r="F151" s="75"/>
    </row>
    <row r="152" spans="1:8" ht="63" customHeight="1" x14ac:dyDescent="0.25">
      <c r="A152" s="153">
        <v>5</v>
      </c>
      <c r="B152" s="158" t="s">
        <v>240</v>
      </c>
      <c r="C152" s="159" t="s">
        <v>241</v>
      </c>
      <c r="D152" s="160">
        <v>12000</v>
      </c>
      <c r="E152" s="161" t="s">
        <v>91</v>
      </c>
      <c r="F152" s="38"/>
      <c r="G152" s="39"/>
    </row>
    <row r="153" spans="1:8" ht="48.6" customHeight="1" x14ac:dyDescent="0.25">
      <c r="A153" s="154">
        <v>6</v>
      </c>
      <c r="B153" s="158" t="s">
        <v>242</v>
      </c>
      <c r="C153" s="162" t="s">
        <v>243</v>
      </c>
      <c r="D153" s="163">
        <v>20000</v>
      </c>
      <c r="E153" s="164" t="s">
        <v>70</v>
      </c>
      <c r="F153" s="38"/>
      <c r="G153" s="39"/>
    </row>
    <row r="154" spans="1:8" ht="108.75" customHeight="1" x14ac:dyDescent="0.25">
      <c r="A154" s="153">
        <v>7</v>
      </c>
      <c r="B154" s="158" t="s">
        <v>244</v>
      </c>
      <c r="C154" s="162" t="s">
        <v>245</v>
      </c>
      <c r="D154" s="163">
        <v>48744</v>
      </c>
      <c r="E154" s="164" t="s">
        <v>246</v>
      </c>
      <c r="F154" s="38"/>
      <c r="G154" s="39"/>
    </row>
    <row r="155" spans="1:8" ht="66" customHeight="1" x14ac:dyDescent="0.25">
      <c r="A155" s="154">
        <v>8</v>
      </c>
      <c r="B155" s="66" t="s">
        <v>247</v>
      </c>
      <c r="C155" s="165" t="s">
        <v>248</v>
      </c>
      <c r="D155" s="68" t="s">
        <v>249</v>
      </c>
      <c r="E155" s="69" t="s">
        <v>250</v>
      </c>
      <c r="F155" s="38"/>
      <c r="G155" s="39"/>
    </row>
    <row r="156" spans="1:8" ht="78" customHeight="1" x14ac:dyDescent="0.25">
      <c r="A156" s="153">
        <v>9</v>
      </c>
      <c r="B156" s="158" t="s">
        <v>251</v>
      </c>
      <c r="C156" s="162" t="s">
        <v>252</v>
      </c>
      <c r="D156" s="163">
        <v>20000</v>
      </c>
      <c r="E156" s="164" t="s">
        <v>253</v>
      </c>
      <c r="F156" s="38"/>
      <c r="G156" s="39"/>
    </row>
    <row r="157" spans="1:8" ht="83.25" customHeight="1" x14ac:dyDescent="0.25">
      <c r="A157" s="154">
        <v>10</v>
      </c>
      <c r="B157" s="158" t="s">
        <v>251</v>
      </c>
      <c r="C157" s="162" t="s">
        <v>254</v>
      </c>
      <c r="D157" s="163">
        <v>30000</v>
      </c>
      <c r="E157" s="164" t="s">
        <v>253</v>
      </c>
      <c r="F157" s="38"/>
      <c r="G157" s="39"/>
    </row>
    <row r="158" spans="1:8" ht="67.5" customHeight="1" x14ac:dyDescent="0.25">
      <c r="A158" s="153">
        <v>11</v>
      </c>
      <c r="B158" s="158" t="s">
        <v>247</v>
      </c>
      <c r="C158" s="162" t="s">
        <v>255</v>
      </c>
      <c r="D158" s="163">
        <v>65000</v>
      </c>
      <c r="E158" s="164" t="s">
        <v>140</v>
      </c>
      <c r="F158" s="38"/>
      <c r="G158" s="39"/>
    </row>
    <row r="159" spans="1:8" ht="66" customHeight="1" x14ac:dyDescent="0.25">
      <c r="A159" s="154">
        <v>12</v>
      </c>
      <c r="B159" s="158" t="s">
        <v>247</v>
      </c>
      <c r="C159" s="162" t="s">
        <v>256</v>
      </c>
      <c r="D159" s="163">
        <v>55000</v>
      </c>
      <c r="E159" s="164" t="s">
        <v>140</v>
      </c>
      <c r="F159" s="38"/>
      <c r="G159" s="39"/>
    </row>
    <row r="160" spans="1:8" ht="63" customHeight="1" x14ac:dyDescent="0.25">
      <c r="A160" s="153">
        <v>13</v>
      </c>
      <c r="B160" s="158" t="s">
        <v>247</v>
      </c>
      <c r="C160" s="162" t="s">
        <v>257</v>
      </c>
      <c r="D160" s="163">
        <v>45000</v>
      </c>
      <c r="E160" s="164" t="s">
        <v>140</v>
      </c>
      <c r="F160" s="38"/>
      <c r="G160" s="39"/>
    </row>
    <row r="161" spans="1:7" ht="68.45" customHeight="1" x14ac:dyDescent="0.25">
      <c r="A161" s="154">
        <v>14</v>
      </c>
      <c r="B161" s="158" t="s">
        <v>247</v>
      </c>
      <c r="C161" s="162" t="s">
        <v>258</v>
      </c>
      <c r="D161" s="163">
        <v>150000</v>
      </c>
      <c r="E161" s="164" t="s">
        <v>140</v>
      </c>
      <c r="F161" s="38"/>
      <c r="G161" s="39"/>
    </row>
    <row r="162" spans="1:7" ht="48.75" customHeight="1" x14ac:dyDescent="0.25">
      <c r="A162" s="153">
        <v>15</v>
      </c>
      <c r="B162" s="158" t="s">
        <v>247</v>
      </c>
      <c r="C162" s="162" t="s">
        <v>259</v>
      </c>
      <c r="D162" s="163">
        <v>45000</v>
      </c>
      <c r="E162" s="164" t="s">
        <v>37</v>
      </c>
      <c r="F162" s="38"/>
      <c r="G162" s="39"/>
    </row>
    <row r="163" spans="1:7" ht="69" customHeight="1" x14ac:dyDescent="0.25">
      <c r="A163" s="154">
        <v>16</v>
      </c>
      <c r="B163" s="158" t="s">
        <v>247</v>
      </c>
      <c r="C163" s="162" t="s">
        <v>260</v>
      </c>
      <c r="D163" s="163">
        <v>40000</v>
      </c>
      <c r="E163" s="164" t="s">
        <v>37</v>
      </c>
      <c r="F163" s="38"/>
      <c r="G163" s="39"/>
    </row>
    <row r="164" spans="1:7" ht="63.6" customHeight="1" x14ac:dyDescent="0.25">
      <c r="A164" s="153">
        <v>17</v>
      </c>
      <c r="B164" s="158" t="s">
        <v>261</v>
      </c>
      <c r="C164" s="162" t="s">
        <v>262</v>
      </c>
      <c r="D164" s="163">
        <v>100000</v>
      </c>
      <c r="E164" s="164" t="s">
        <v>263</v>
      </c>
      <c r="F164" s="38"/>
      <c r="G164" s="39"/>
    </row>
    <row r="165" spans="1:7" ht="61.15" customHeight="1" x14ac:dyDescent="0.25">
      <c r="A165" s="154">
        <v>18</v>
      </c>
      <c r="B165" s="158" t="s">
        <v>247</v>
      </c>
      <c r="C165" s="162" t="s">
        <v>352</v>
      </c>
      <c r="D165" s="163">
        <v>280000</v>
      </c>
      <c r="E165" s="164" t="s">
        <v>84</v>
      </c>
      <c r="F165" s="38"/>
      <c r="G165" s="39"/>
    </row>
    <row r="166" spans="1:7" ht="61.15" customHeight="1" x14ac:dyDescent="0.25">
      <c r="A166" s="153">
        <v>19</v>
      </c>
      <c r="B166" s="158" t="s">
        <v>247</v>
      </c>
      <c r="C166" s="162" t="s">
        <v>264</v>
      </c>
      <c r="D166" s="163">
        <v>10000</v>
      </c>
      <c r="E166" s="164" t="s">
        <v>60</v>
      </c>
      <c r="F166" s="38"/>
      <c r="G166" s="39"/>
    </row>
    <row r="167" spans="1:7" ht="59.45" customHeight="1" x14ac:dyDescent="0.25">
      <c r="A167" s="154">
        <v>20</v>
      </c>
      <c r="B167" s="158" t="s">
        <v>261</v>
      </c>
      <c r="C167" s="162" t="s">
        <v>265</v>
      </c>
      <c r="D167" s="163">
        <v>153000</v>
      </c>
      <c r="E167" s="164" t="s">
        <v>266</v>
      </c>
      <c r="F167" s="38"/>
      <c r="G167" s="39"/>
    </row>
    <row r="168" spans="1:7" ht="49.15" customHeight="1" x14ac:dyDescent="0.25">
      <c r="A168" s="153">
        <v>21</v>
      </c>
      <c r="B168" s="158" t="s">
        <v>267</v>
      </c>
      <c r="C168" s="162" t="s">
        <v>268</v>
      </c>
      <c r="D168" s="163">
        <v>350000</v>
      </c>
      <c r="E168" s="164" t="s">
        <v>269</v>
      </c>
      <c r="F168" s="38"/>
      <c r="G168" s="39"/>
    </row>
    <row r="169" spans="1:7" ht="66" customHeight="1" x14ac:dyDescent="0.25">
      <c r="A169" s="154">
        <v>22</v>
      </c>
      <c r="B169" s="158" t="s">
        <v>247</v>
      </c>
      <c r="C169" s="162" t="s">
        <v>270</v>
      </c>
      <c r="D169" s="163">
        <v>20000</v>
      </c>
      <c r="E169" s="164" t="s">
        <v>271</v>
      </c>
      <c r="F169" s="38"/>
      <c r="G169" s="39"/>
    </row>
    <row r="170" spans="1:7" ht="64.150000000000006" customHeight="1" x14ac:dyDescent="0.25">
      <c r="A170" s="153">
        <v>23</v>
      </c>
      <c r="B170" s="158" t="s">
        <v>247</v>
      </c>
      <c r="C170" s="162" t="s">
        <v>272</v>
      </c>
      <c r="D170" s="163">
        <v>400000</v>
      </c>
      <c r="E170" s="164" t="s">
        <v>37</v>
      </c>
      <c r="F170" s="38"/>
      <c r="G170" s="39"/>
    </row>
    <row r="171" spans="1:7" ht="60" customHeight="1" x14ac:dyDescent="0.25">
      <c r="A171" s="154">
        <v>24</v>
      </c>
      <c r="B171" s="158" t="s">
        <v>247</v>
      </c>
      <c r="C171" s="162" t="s">
        <v>273</v>
      </c>
      <c r="D171" s="163">
        <v>425000</v>
      </c>
      <c r="E171" s="164" t="s">
        <v>37</v>
      </c>
      <c r="F171" s="38"/>
      <c r="G171" s="39"/>
    </row>
    <row r="172" spans="1:7" ht="61.15" customHeight="1" x14ac:dyDescent="0.25">
      <c r="A172" s="153">
        <v>25</v>
      </c>
      <c r="B172" s="158" t="s">
        <v>247</v>
      </c>
      <c r="C172" s="162" t="s">
        <v>274</v>
      </c>
      <c r="D172" s="163">
        <v>385000</v>
      </c>
      <c r="E172" s="164" t="s">
        <v>37</v>
      </c>
      <c r="F172" s="38"/>
      <c r="G172" s="39"/>
    </row>
    <row r="173" spans="1:7" ht="62.45" customHeight="1" x14ac:dyDescent="0.25">
      <c r="A173" s="154">
        <v>26</v>
      </c>
      <c r="B173" s="158" t="s">
        <v>247</v>
      </c>
      <c r="C173" s="162" t="s">
        <v>275</v>
      </c>
      <c r="D173" s="163">
        <v>420000</v>
      </c>
      <c r="E173" s="164" t="s">
        <v>37</v>
      </c>
      <c r="F173" s="38"/>
      <c r="G173" s="39"/>
    </row>
    <row r="174" spans="1:7" ht="66.599999999999994" customHeight="1" x14ac:dyDescent="0.25">
      <c r="A174" s="153">
        <v>27</v>
      </c>
      <c r="B174" s="158" t="s">
        <v>247</v>
      </c>
      <c r="C174" s="162" t="s">
        <v>276</v>
      </c>
      <c r="D174" s="163">
        <v>170000</v>
      </c>
      <c r="E174" s="164" t="s">
        <v>37</v>
      </c>
      <c r="F174" s="38"/>
      <c r="G174" s="39"/>
    </row>
    <row r="175" spans="1:7" ht="69.599999999999994" customHeight="1" x14ac:dyDescent="0.25">
      <c r="A175" s="154">
        <v>28</v>
      </c>
      <c r="B175" s="158" t="s">
        <v>277</v>
      </c>
      <c r="C175" s="162" t="s">
        <v>278</v>
      </c>
      <c r="D175" s="163">
        <v>200000</v>
      </c>
      <c r="E175" s="164" t="s">
        <v>37</v>
      </c>
      <c r="F175" s="38"/>
      <c r="G175" s="39"/>
    </row>
    <row r="176" spans="1:7" ht="64.900000000000006" customHeight="1" x14ac:dyDescent="0.25">
      <c r="A176" s="153">
        <v>29</v>
      </c>
      <c r="B176" s="158" t="s">
        <v>279</v>
      </c>
      <c r="C176" s="162" t="s">
        <v>280</v>
      </c>
      <c r="D176" s="163">
        <v>110000</v>
      </c>
      <c r="E176" s="164" t="s">
        <v>37</v>
      </c>
      <c r="F176" s="38"/>
      <c r="G176" s="39"/>
    </row>
    <row r="177" spans="1:7" ht="66.599999999999994" customHeight="1" x14ac:dyDescent="0.25">
      <c r="A177" s="154">
        <v>30</v>
      </c>
      <c r="B177" s="158" t="s">
        <v>281</v>
      </c>
      <c r="C177" s="162" t="s">
        <v>282</v>
      </c>
      <c r="D177" s="163">
        <v>150000</v>
      </c>
      <c r="E177" s="164" t="s">
        <v>37</v>
      </c>
      <c r="F177" s="38"/>
      <c r="G177" s="39"/>
    </row>
    <row r="178" spans="1:7" ht="66.599999999999994" customHeight="1" x14ac:dyDescent="0.25">
      <c r="A178" s="153">
        <v>31</v>
      </c>
      <c r="B178" s="158" t="s">
        <v>281</v>
      </c>
      <c r="C178" s="162" t="s">
        <v>283</v>
      </c>
      <c r="D178" s="163">
        <v>150000</v>
      </c>
      <c r="E178" s="164" t="s">
        <v>37</v>
      </c>
      <c r="F178" s="38"/>
      <c r="G178" s="39"/>
    </row>
    <row r="179" spans="1:7" ht="50.45" customHeight="1" x14ac:dyDescent="0.25">
      <c r="A179" s="154">
        <v>32</v>
      </c>
      <c r="B179" s="158" t="s">
        <v>281</v>
      </c>
      <c r="C179" s="162" t="s">
        <v>284</v>
      </c>
      <c r="D179" s="163">
        <v>40000</v>
      </c>
      <c r="E179" s="164" t="s">
        <v>37</v>
      </c>
      <c r="F179" s="38"/>
      <c r="G179" s="39"/>
    </row>
    <row r="180" spans="1:7" ht="61.15" customHeight="1" x14ac:dyDescent="0.25">
      <c r="A180" s="153">
        <v>33</v>
      </c>
      <c r="B180" s="158" t="s">
        <v>281</v>
      </c>
      <c r="C180" s="162" t="s">
        <v>285</v>
      </c>
      <c r="D180" s="163">
        <v>65000</v>
      </c>
      <c r="E180" s="164" t="s">
        <v>37</v>
      </c>
      <c r="F180" s="38"/>
      <c r="G180" s="39"/>
    </row>
    <row r="181" spans="1:7" ht="63" customHeight="1" x14ac:dyDescent="0.25">
      <c r="A181" s="154">
        <v>34</v>
      </c>
      <c r="B181" s="158" t="s">
        <v>281</v>
      </c>
      <c r="C181" s="162" t="s">
        <v>286</v>
      </c>
      <c r="D181" s="163">
        <v>90000</v>
      </c>
      <c r="E181" s="164" t="s">
        <v>37</v>
      </c>
      <c r="F181" s="38"/>
      <c r="G181" s="39"/>
    </row>
    <row r="182" spans="1:7" ht="62.45" customHeight="1" x14ac:dyDescent="0.25">
      <c r="A182" s="153">
        <v>35</v>
      </c>
      <c r="B182" s="158" t="s">
        <v>281</v>
      </c>
      <c r="C182" s="162" t="s">
        <v>287</v>
      </c>
      <c r="D182" s="163">
        <v>100000</v>
      </c>
      <c r="E182" s="164" t="s">
        <v>37</v>
      </c>
      <c r="F182" s="38"/>
      <c r="G182" s="39"/>
    </row>
    <row r="183" spans="1:7" ht="58.9" customHeight="1" x14ac:dyDescent="0.25">
      <c r="A183" s="154">
        <v>36</v>
      </c>
      <c r="B183" s="158" t="s">
        <v>281</v>
      </c>
      <c r="C183" s="162" t="s">
        <v>288</v>
      </c>
      <c r="D183" s="163">
        <v>80000</v>
      </c>
      <c r="E183" s="164" t="s">
        <v>37</v>
      </c>
      <c r="F183" s="38"/>
      <c r="G183" s="39"/>
    </row>
    <row r="184" spans="1:7" ht="66" customHeight="1" x14ac:dyDescent="0.25">
      <c r="A184" s="153">
        <v>37</v>
      </c>
      <c r="B184" s="158" t="s">
        <v>281</v>
      </c>
      <c r="C184" s="162" t="s">
        <v>289</v>
      </c>
      <c r="D184" s="163">
        <v>80000</v>
      </c>
      <c r="E184" s="164" t="s">
        <v>37</v>
      </c>
      <c r="F184" s="38"/>
      <c r="G184" s="39"/>
    </row>
    <row r="185" spans="1:7" ht="61.9" customHeight="1" x14ac:dyDescent="0.25">
      <c r="A185" s="154">
        <v>38</v>
      </c>
      <c r="B185" s="158" t="s">
        <v>281</v>
      </c>
      <c r="C185" s="162" t="s">
        <v>290</v>
      </c>
      <c r="D185" s="163">
        <v>90000</v>
      </c>
      <c r="E185" s="164" t="s">
        <v>37</v>
      </c>
      <c r="F185" s="38"/>
      <c r="G185" s="39"/>
    </row>
    <row r="186" spans="1:7" ht="61.15" customHeight="1" x14ac:dyDescent="0.25">
      <c r="A186" s="153">
        <v>39</v>
      </c>
      <c r="B186" s="158" t="s">
        <v>281</v>
      </c>
      <c r="C186" s="162" t="s">
        <v>291</v>
      </c>
      <c r="D186" s="163">
        <v>50000</v>
      </c>
      <c r="E186" s="164" t="s">
        <v>37</v>
      </c>
      <c r="F186" s="38"/>
      <c r="G186" s="39"/>
    </row>
    <row r="187" spans="1:7" ht="66.75" customHeight="1" x14ac:dyDescent="0.25">
      <c r="A187" s="154">
        <v>40</v>
      </c>
      <c r="B187" s="158" t="s">
        <v>281</v>
      </c>
      <c r="C187" s="162" t="s">
        <v>292</v>
      </c>
      <c r="D187" s="163">
        <v>2050000</v>
      </c>
      <c r="E187" s="164" t="s">
        <v>37</v>
      </c>
      <c r="F187" s="38"/>
      <c r="G187" s="39"/>
    </row>
    <row r="188" spans="1:7" ht="66.75" customHeight="1" x14ac:dyDescent="0.25">
      <c r="A188" s="153">
        <v>41</v>
      </c>
      <c r="B188" s="158" t="s">
        <v>247</v>
      </c>
      <c r="C188" s="162" t="s">
        <v>293</v>
      </c>
      <c r="D188" s="163">
        <v>7000</v>
      </c>
      <c r="E188" s="164" t="s">
        <v>57</v>
      </c>
      <c r="F188" s="38"/>
      <c r="G188" s="39"/>
    </row>
    <row r="189" spans="1:7" ht="63" customHeight="1" x14ac:dyDescent="0.25">
      <c r="A189" s="154">
        <v>42</v>
      </c>
      <c r="B189" s="158" t="s">
        <v>247</v>
      </c>
      <c r="C189" s="162" t="s">
        <v>294</v>
      </c>
      <c r="D189" s="163">
        <v>70000</v>
      </c>
      <c r="E189" s="164" t="s">
        <v>57</v>
      </c>
      <c r="F189" s="38"/>
      <c r="G189" s="39"/>
    </row>
    <row r="190" spans="1:7" ht="54.75" customHeight="1" x14ac:dyDescent="0.25">
      <c r="A190" s="153">
        <v>43</v>
      </c>
      <c r="B190" s="158" t="s">
        <v>247</v>
      </c>
      <c r="C190" s="162" t="s">
        <v>295</v>
      </c>
      <c r="D190" s="163">
        <v>10000</v>
      </c>
      <c r="E190" s="164" t="s">
        <v>49</v>
      </c>
      <c r="F190" s="38"/>
      <c r="G190" s="39"/>
    </row>
    <row r="191" spans="1:7" ht="68.45" customHeight="1" x14ac:dyDescent="0.25">
      <c r="A191" s="154">
        <v>44</v>
      </c>
      <c r="B191" s="158" t="s">
        <v>247</v>
      </c>
      <c r="C191" s="162" t="s">
        <v>296</v>
      </c>
      <c r="D191" s="163">
        <v>15000</v>
      </c>
      <c r="E191" s="164" t="s">
        <v>49</v>
      </c>
      <c r="F191" s="38"/>
      <c r="G191" s="39"/>
    </row>
    <row r="192" spans="1:7" ht="62.45" customHeight="1" x14ac:dyDescent="0.25">
      <c r="A192" s="153">
        <v>45</v>
      </c>
      <c r="B192" s="158" t="s">
        <v>297</v>
      </c>
      <c r="C192" s="162" t="s">
        <v>298</v>
      </c>
      <c r="D192" s="163">
        <v>30000</v>
      </c>
      <c r="E192" s="164" t="s">
        <v>57</v>
      </c>
      <c r="F192" s="38"/>
      <c r="G192" s="39"/>
    </row>
    <row r="193" spans="1:7" ht="99.75" customHeight="1" x14ac:dyDescent="0.25">
      <c r="A193" s="154">
        <v>46</v>
      </c>
      <c r="B193" s="158" t="s">
        <v>247</v>
      </c>
      <c r="C193" s="162" t="s">
        <v>299</v>
      </c>
      <c r="D193" s="163">
        <v>35000</v>
      </c>
      <c r="E193" s="164" t="s">
        <v>49</v>
      </c>
      <c r="F193" s="38"/>
      <c r="G193" s="39"/>
    </row>
    <row r="194" spans="1:7" ht="69.599999999999994" customHeight="1" x14ac:dyDescent="0.25">
      <c r="A194" s="153">
        <v>47</v>
      </c>
      <c r="B194" s="158" t="s">
        <v>247</v>
      </c>
      <c r="C194" s="162" t="s">
        <v>300</v>
      </c>
      <c r="D194" s="163">
        <v>30000</v>
      </c>
      <c r="E194" s="164" t="s">
        <v>301</v>
      </c>
      <c r="F194" s="38"/>
      <c r="G194" s="39"/>
    </row>
    <row r="195" spans="1:7" ht="61.9" customHeight="1" x14ac:dyDescent="0.25">
      <c r="A195" s="154">
        <v>48</v>
      </c>
      <c r="B195" s="158" t="s">
        <v>279</v>
      </c>
      <c r="C195" s="162" t="s">
        <v>302</v>
      </c>
      <c r="D195" s="163">
        <v>100000</v>
      </c>
      <c r="E195" s="164" t="s">
        <v>303</v>
      </c>
      <c r="F195" s="38"/>
      <c r="G195" s="39"/>
    </row>
    <row r="196" spans="1:7" ht="65.45" customHeight="1" x14ac:dyDescent="0.25">
      <c r="A196" s="153">
        <v>49</v>
      </c>
      <c r="B196" s="158" t="s">
        <v>247</v>
      </c>
      <c r="C196" s="162" t="s">
        <v>304</v>
      </c>
      <c r="D196" s="163">
        <v>60000</v>
      </c>
      <c r="E196" s="164" t="s">
        <v>305</v>
      </c>
      <c r="F196" s="38"/>
      <c r="G196" s="39"/>
    </row>
    <row r="197" spans="1:7" ht="61.15" customHeight="1" x14ac:dyDescent="0.25">
      <c r="A197" s="154">
        <v>50</v>
      </c>
      <c r="B197" s="158" t="s">
        <v>247</v>
      </c>
      <c r="C197" s="162" t="s">
        <v>306</v>
      </c>
      <c r="D197" s="163">
        <v>60000</v>
      </c>
      <c r="E197" s="164" t="s">
        <v>345</v>
      </c>
      <c r="F197" s="38"/>
      <c r="G197" s="39"/>
    </row>
    <row r="198" spans="1:7" ht="66" customHeight="1" x14ac:dyDescent="0.25">
      <c r="A198" s="153">
        <v>51</v>
      </c>
      <c r="B198" s="158" t="s">
        <v>247</v>
      </c>
      <c r="C198" s="162" t="s">
        <v>307</v>
      </c>
      <c r="D198" s="163">
        <v>13000</v>
      </c>
      <c r="E198" s="164" t="s">
        <v>345</v>
      </c>
      <c r="F198" s="38"/>
      <c r="G198" s="39"/>
    </row>
    <row r="199" spans="1:7" ht="66.75" customHeight="1" x14ac:dyDescent="0.25">
      <c r="A199" s="154">
        <v>52</v>
      </c>
      <c r="B199" s="158" t="s">
        <v>247</v>
      </c>
      <c r="C199" s="162" t="s">
        <v>308</v>
      </c>
      <c r="D199" s="163">
        <v>60000</v>
      </c>
      <c r="E199" s="164" t="s">
        <v>345</v>
      </c>
      <c r="F199" s="38"/>
      <c r="G199" s="39"/>
    </row>
    <row r="200" spans="1:7" ht="69.599999999999994" customHeight="1" x14ac:dyDescent="0.25">
      <c r="A200" s="153">
        <v>53</v>
      </c>
      <c r="B200" s="158" t="s">
        <v>247</v>
      </c>
      <c r="C200" s="162" t="s">
        <v>309</v>
      </c>
      <c r="D200" s="163">
        <v>30000</v>
      </c>
      <c r="E200" s="164" t="s">
        <v>57</v>
      </c>
      <c r="F200" s="38"/>
      <c r="G200" s="39"/>
    </row>
    <row r="201" spans="1:7" ht="62.45" customHeight="1" x14ac:dyDescent="0.25">
      <c r="A201" s="154">
        <v>54</v>
      </c>
      <c r="B201" s="158" t="s">
        <v>310</v>
      </c>
      <c r="C201" s="162" t="s">
        <v>311</v>
      </c>
      <c r="D201" s="163">
        <v>70000</v>
      </c>
      <c r="E201" s="164" t="s">
        <v>312</v>
      </c>
      <c r="F201" s="38"/>
      <c r="G201" s="39"/>
    </row>
    <row r="202" spans="1:7" ht="61.9" customHeight="1" x14ac:dyDescent="0.25">
      <c r="A202" s="153">
        <v>55</v>
      </c>
      <c r="B202" s="158" t="s">
        <v>247</v>
      </c>
      <c r="C202" s="162" t="s">
        <v>313</v>
      </c>
      <c r="D202" s="163">
        <v>15000</v>
      </c>
      <c r="E202" s="164" t="s">
        <v>345</v>
      </c>
      <c r="F202" s="38"/>
      <c r="G202" s="39"/>
    </row>
    <row r="203" spans="1:7" ht="68.45" customHeight="1" x14ac:dyDescent="0.25">
      <c r="A203" s="154">
        <v>56</v>
      </c>
      <c r="B203" s="158" t="s">
        <v>247</v>
      </c>
      <c r="C203" s="162" t="s">
        <v>314</v>
      </c>
      <c r="D203" s="163">
        <v>50000</v>
      </c>
      <c r="E203" s="164" t="s">
        <v>345</v>
      </c>
      <c r="F203" s="38"/>
      <c r="G203" s="39"/>
    </row>
    <row r="204" spans="1:7" ht="70.150000000000006" customHeight="1" x14ac:dyDescent="0.25">
      <c r="A204" s="153">
        <v>57</v>
      </c>
      <c r="B204" s="158" t="s">
        <v>247</v>
      </c>
      <c r="C204" s="162" t="s">
        <v>315</v>
      </c>
      <c r="D204" s="163">
        <v>80000</v>
      </c>
      <c r="E204" s="164" t="s">
        <v>345</v>
      </c>
      <c r="F204" s="38"/>
      <c r="G204" s="39"/>
    </row>
    <row r="205" spans="1:7" ht="70.150000000000006" customHeight="1" x14ac:dyDescent="0.25">
      <c r="A205" s="153">
        <v>58</v>
      </c>
      <c r="B205" s="158" t="s">
        <v>316</v>
      </c>
      <c r="C205" s="162" t="s">
        <v>317</v>
      </c>
      <c r="D205" s="163">
        <v>45000</v>
      </c>
      <c r="E205" s="164" t="s">
        <v>346</v>
      </c>
      <c r="F205" s="38"/>
      <c r="G205" s="39"/>
    </row>
    <row r="206" spans="1:7" ht="70.150000000000006" customHeight="1" x14ac:dyDescent="0.25">
      <c r="A206" s="153"/>
      <c r="B206" s="158" t="s">
        <v>247</v>
      </c>
      <c r="C206" s="162" t="s">
        <v>318</v>
      </c>
      <c r="D206" s="163">
        <v>5000</v>
      </c>
      <c r="E206" s="164" t="s">
        <v>347</v>
      </c>
      <c r="F206" s="38"/>
      <c r="G206" s="39"/>
    </row>
    <row r="207" spans="1:7" ht="70.150000000000006" customHeight="1" x14ac:dyDescent="0.25">
      <c r="A207" s="153"/>
      <c r="B207" s="158" t="s">
        <v>247</v>
      </c>
      <c r="C207" s="162" t="s">
        <v>320</v>
      </c>
      <c r="D207" s="163">
        <v>30000</v>
      </c>
      <c r="E207" s="164" t="s">
        <v>319</v>
      </c>
      <c r="F207" s="38"/>
      <c r="G207" s="39"/>
    </row>
    <row r="208" spans="1:7" ht="48.75" customHeight="1" x14ac:dyDescent="0.25">
      <c r="A208" s="153"/>
      <c r="B208" s="158" t="s">
        <v>247</v>
      </c>
      <c r="C208" s="162" t="s">
        <v>321</v>
      </c>
      <c r="D208" s="163">
        <v>35000</v>
      </c>
      <c r="E208" s="164" t="s">
        <v>345</v>
      </c>
      <c r="F208" s="38"/>
      <c r="G208" s="39"/>
    </row>
    <row r="209" spans="1:8" ht="71.25" customHeight="1" x14ac:dyDescent="0.25">
      <c r="A209" s="154">
        <v>59</v>
      </c>
      <c r="B209" s="158" t="s">
        <v>247</v>
      </c>
      <c r="C209" s="162" t="s">
        <v>322</v>
      </c>
      <c r="D209" s="163">
        <v>20000</v>
      </c>
      <c r="E209" s="166" t="s">
        <v>348</v>
      </c>
      <c r="F209" s="38"/>
      <c r="G209" s="40"/>
      <c r="H209" s="41"/>
    </row>
    <row r="210" spans="1:8" ht="40.5" customHeight="1" x14ac:dyDescent="0.25">
      <c r="A210" s="71"/>
      <c r="B210" s="158"/>
      <c r="C210" s="162" t="s">
        <v>339</v>
      </c>
      <c r="D210" s="163">
        <v>100000</v>
      </c>
      <c r="E210" s="167" t="s">
        <v>233</v>
      </c>
    </row>
    <row r="211" spans="1:8" ht="46.5" customHeight="1" x14ac:dyDescent="0.25">
      <c r="A211" s="71"/>
      <c r="B211" s="158"/>
      <c r="C211" s="162" t="s">
        <v>323</v>
      </c>
      <c r="D211" s="163">
        <v>2000000</v>
      </c>
      <c r="E211" s="167" t="s">
        <v>343</v>
      </c>
    </row>
    <row r="212" spans="1:8" ht="30" x14ac:dyDescent="0.25">
      <c r="A212" s="71"/>
      <c r="B212" s="158"/>
      <c r="C212" s="162" t="s">
        <v>324</v>
      </c>
      <c r="D212" s="163">
        <v>220000</v>
      </c>
      <c r="E212" s="167" t="s">
        <v>91</v>
      </c>
    </row>
    <row r="213" spans="1:8" ht="45.75" thickBot="1" x14ac:dyDescent="0.3">
      <c r="A213" s="71"/>
      <c r="B213" s="168" t="s">
        <v>247</v>
      </c>
      <c r="C213" s="169" t="s">
        <v>325</v>
      </c>
      <c r="D213" s="170">
        <v>10000</v>
      </c>
      <c r="E213" s="164" t="s">
        <v>37</v>
      </c>
    </row>
    <row r="214" spans="1:8" ht="132.75" customHeight="1" thickBot="1" x14ac:dyDescent="0.35">
      <c r="A214" s="152" t="s">
        <v>30</v>
      </c>
      <c r="B214" s="149" t="s">
        <v>326</v>
      </c>
      <c r="C214" s="150"/>
      <c r="D214" s="171">
        <f>SUM(D152:D213)</f>
        <v>9698744</v>
      </c>
      <c r="E214" s="172"/>
    </row>
    <row r="215" spans="1:8" x14ac:dyDescent="0.25">
      <c r="A215" s="173">
        <v>1</v>
      </c>
      <c r="B215" s="132"/>
      <c r="C215" s="71"/>
      <c r="D215" s="132"/>
      <c r="E215" s="71"/>
    </row>
    <row r="216" spans="1:8" ht="15.4" customHeight="1" x14ac:dyDescent="0.25"/>
    <row r="217" spans="1:8" ht="18" x14ac:dyDescent="0.25">
      <c r="B217" s="109" t="s">
        <v>327</v>
      </c>
      <c r="C217" s="110"/>
    </row>
    <row r="218" spans="1:8" ht="15.75" thickBot="1" x14ac:dyDescent="0.3"/>
    <row r="219" spans="1:8" ht="48" thickBot="1" x14ac:dyDescent="0.3">
      <c r="B219" s="43" t="s">
        <v>160</v>
      </c>
      <c r="C219" s="88" t="s">
        <v>32</v>
      </c>
      <c r="D219" s="44" t="s">
        <v>161</v>
      </c>
      <c r="E219" s="49" t="s">
        <v>34</v>
      </c>
    </row>
    <row r="220" spans="1:8" ht="30" x14ac:dyDescent="0.25">
      <c r="B220" s="9" t="s">
        <v>328</v>
      </c>
      <c r="C220" s="63" t="s">
        <v>329</v>
      </c>
      <c r="D220" s="6">
        <v>50000</v>
      </c>
      <c r="E220" s="29" t="s">
        <v>140</v>
      </c>
    </row>
    <row r="221" spans="1:8" ht="18.75" x14ac:dyDescent="0.3">
      <c r="B221" s="104" t="s">
        <v>326</v>
      </c>
      <c r="C221" s="105"/>
      <c r="D221" s="6">
        <f>SUM(D220)</f>
        <v>50000</v>
      </c>
    </row>
  </sheetData>
  <mergeCells count="21">
    <mergeCell ref="B3:F3"/>
    <mergeCell ref="D5:E5"/>
    <mergeCell ref="C4:E4"/>
    <mergeCell ref="B5:C5"/>
    <mergeCell ref="F22:F23"/>
    <mergeCell ref="B11:E11"/>
    <mergeCell ref="B18:E18"/>
    <mergeCell ref="B20:C20"/>
    <mergeCell ref="B22:B23"/>
    <mergeCell ref="D22:D23"/>
    <mergeCell ref="E22:E23"/>
    <mergeCell ref="B6:E6"/>
    <mergeCell ref="A22:A23"/>
    <mergeCell ref="B221:C221"/>
    <mergeCell ref="B149:C149"/>
    <mergeCell ref="B90:C90"/>
    <mergeCell ref="B217:C217"/>
    <mergeCell ref="B214:C214"/>
    <mergeCell ref="B146:C146"/>
    <mergeCell ref="C22:C23"/>
    <mergeCell ref="B87:C87"/>
  </mergeCells>
  <pageMargins left="0.2" right="0.21" top="0.74803149606299202" bottom="0.74803149606299202" header="0.31496062992126" footer="0.31496062992126"/>
  <pageSetup paperSize="9" orientation="landscape" r:id="rId1"/>
  <headerFooter>
    <oddFooter>Page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FURNIZIM,SHERBIME,PUNE,KON.PRO </vt:lpstr>
      <vt:lpstr>'FURNIZIM,SHERBIME,PUNE,KON.PRO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vlora</dc:creator>
  <cp:keywords/>
  <dc:description/>
  <cp:lastModifiedBy>Ilmi Azemi</cp:lastModifiedBy>
  <cp:revision/>
  <cp:lastPrinted>2024-01-09T10:53:41Z</cp:lastPrinted>
  <dcterms:created xsi:type="dcterms:W3CDTF">2011-03-29T12:51:07Z</dcterms:created>
  <dcterms:modified xsi:type="dcterms:W3CDTF">2024-01-09T10:53:57Z</dcterms:modified>
  <cp:category/>
  <cp:contentStatus/>
</cp:coreProperties>
</file>