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mi.azemi\Desktop\"/>
    </mc:Choice>
  </mc:AlternateContent>
  <bookViews>
    <workbookView xWindow="-105" yWindow="-105" windowWidth="19425" windowHeight="10425"/>
  </bookViews>
  <sheets>
    <sheet name="FURNIZIM,SHERBIME,PUNE,KON.PRO " sheetId="1" r:id="rId1"/>
  </sheets>
  <definedNames>
    <definedName name="_xlnm._FilterDatabase" localSheetId="0" hidden="1">'FURNIZIM,SHERBIME,PUNE,KON.PRO 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5" i="1" l="1"/>
  <c r="C95" i="1" l="1"/>
  <c r="C196" i="1"/>
  <c r="C189" i="1"/>
  <c r="C144" i="1"/>
</calcChain>
</file>

<file path=xl/comments1.xml><?xml version="1.0" encoding="utf-8"?>
<comments xmlns="http://schemas.openxmlformats.org/spreadsheetml/2006/main">
  <authors>
    <author>tc={382897BE-9A9A-4D35-864E-40A2741E8807}</author>
  </authors>
  <commentList>
    <comment ref="B78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 shfrytezohet kontrata e AQP-s</t>
        </r>
      </text>
    </comment>
  </commentList>
</comments>
</file>

<file path=xl/sharedStrings.xml><?xml version="1.0" encoding="utf-8"?>
<sst xmlns="http://schemas.openxmlformats.org/spreadsheetml/2006/main" count="693" uniqueCount="285">
  <si>
    <t xml:space="preserve">URL: </t>
  </si>
  <si>
    <t>Për vitin Fiskal</t>
  </si>
  <si>
    <t>Adresa</t>
  </si>
  <si>
    <t>Qyteti</t>
  </si>
  <si>
    <t>Telefoni</t>
  </si>
  <si>
    <t>email-i</t>
  </si>
  <si>
    <t>Personi kontaktues:</t>
  </si>
  <si>
    <t>e-mail-i:</t>
  </si>
  <si>
    <t>Kodi Postar</t>
  </si>
  <si>
    <t xml:space="preserve">Regjioni </t>
  </si>
  <si>
    <t>Faksi</t>
  </si>
  <si>
    <t>II.1) KONTRATAT PËR FURNIZIM</t>
  </si>
  <si>
    <t>Përshkrimi i Kontratës</t>
  </si>
  <si>
    <t>Vlera e parashikuar e kontratës</t>
  </si>
  <si>
    <t>Data e parashikuar e fillimit të prokurimit</t>
  </si>
  <si>
    <t>Grand Totali</t>
  </si>
  <si>
    <t xml:space="preserve">II.3) KONTRATAT PËR PUNË </t>
  </si>
  <si>
    <t>II.4) KONKURSET E PROJEKTIMIT</t>
  </si>
  <si>
    <t>Emri i AK</t>
  </si>
  <si>
    <t>II.2) KONTRATAT PËR SHERBIME</t>
  </si>
  <si>
    <t>NENI I.         Identifikimi i Autoritetit Kontraktues (AK)</t>
  </si>
  <si>
    <t>Klasifikimi I produktit (2 shifrat e para nga FPP)</t>
  </si>
  <si>
    <t>Sipas Nenit 8 të Ligjit nr. 04/L-042 për Prokurimin Publik të Republikës se Kosovës, i ndryshuar dhe plotësuar me ligjin Nr. 04/L-237, ligjin Nr. 05/L-068 dhe ligjin Nr. 05/L-092</t>
  </si>
  <si>
    <t>PLANIFIKIMI PARAPRAK I PROKURIMIT</t>
  </si>
  <si>
    <t xml:space="preserve">Drejtoria /Njesia Kerkuese </t>
  </si>
  <si>
    <t>Janar</t>
  </si>
  <si>
    <t>Shkurt</t>
  </si>
  <si>
    <t>Mars</t>
  </si>
  <si>
    <t>Ndërtimi i urës në Akrashticë</t>
  </si>
  <si>
    <t>Ndërtimi I kanalizimit në Druar</t>
  </si>
  <si>
    <t>Ndërtimi i kanalizimit në Banjëskë</t>
  </si>
  <si>
    <t>Ndërtimi i kanalizimit në Shallc</t>
  </si>
  <si>
    <t>Ndërtimi i urës me Miraq me mure mbrojtëse</t>
  </si>
  <si>
    <t xml:space="preserve">Ndërtimi i vigut në Novonal dhe shetitores </t>
  </si>
  <si>
    <t>Ndërtimi i urës në Karaq</t>
  </si>
  <si>
    <t>Ndërtimi i shtëpis për komunitete-Oshlanë</t>
  </si>
  <si>
    <t>Rregullimi dhe pastrimi I lumit "Silnica" Vushtrri -Smerkonicë</t>
  </si>
  <si>
    <t xml:space="preserve">Drejtoria e Shërbimeve Publike </t>
  </si>
  <si>
    <t>Ndertimi I rruges Sfaraqak te varrezat</t>
  </si>
  <si>
    <t>Drejtoria e Urbanizmit</t>
  </si>
  <si>
    <t>Ndertimi I rruges Svesekovc-Sllakoc segmenti 3</t>
  </si>
  <si>
    <t xml:space="preserve">Drejtoria per Shendetesis dhe Mireqenje Sociale </t>
  </si>
  <si>
    <t>Ndertimi I radiologjis QKMF -Vushtrri</t>
  </si>
  <si>
    <t>Drejtoria per Shendetesi dhe Mireqenje Sociale</t>
  </si>
  <si>
    <t>Ndertimi I qerdhes ne SHFMU "Enver Hadri"Smrekovnice</t>
  </si>
  <si>
    <t>Drejtoria e Arsimit</t>
  </si>
  <si>
    <t>Ndertimi I qerdhes  ne SHFMU " 7 Marsi "-Bukosh</t>
  </si>
  <si>
    <t>Drejtoria e Bujqësis</t>
  </si>
  <si>
    <t>Blerja e paisjeve INV -Objekte shëndetësore -Vushtrri</t>
  </si>
  <si>
    <t>Blerja e paisjeve për QKMF dhe AMF-Vushtrri</t>
  </si>
  <si>
    <t>Blerja e klimave inverte për QKMF në Vushtrri</t>
  </si>
  <si>
    <t>Ilmi Azemi</t>
  </si>
  <si>
    <t>ilimi.azemi@rks-gov.net</t>
  </si>
  <si>
    <t>33100000-1</t>
  </si>
  <si>
    <t>29231240-1</t>
  </si>
  <si>
    <t>45221110-6</t>
  </si>
  <si>
    <t>45232410-9</t>
  </si>
  <si>
    <t>45000000-7</t>
  </si>
  <si>
    <t>SHESHI " HASAN PRISHTINA"  NR 173</t>
  </si>
  <si>
    <t>Vushtrri</t>
  </si>
  <si>
    <t>+383 20042403</t>
  </si>
  <si>
    <t>https://kk.rks-gov.net/vushtrri/</t>
  </si>
  <si>
    <t>Prokurimi.vushtrri@rks-gov.net</t>
  </si>
  <si>
    <t>Mitrovicë</t>
  </si>
  <si>
    <t>Komuna e Vushtrrisë</t>
  </si>
  <si>
    <t>NENI II.  Përshkrimi përmbledhës i kontratave të planifikuara për këtë vit fiskal 2025</t>
  </si>
  <si>
    <t>Data e dërgimit tek ZKA</t>
  </si>
  <si>
    <t>Furnizim me Dokumente bllanko te gjendjes civile</t>
  </si>
  <si>
    <t>Prill, 2025</t>
  </si>
  <si>
    <t>DAP</t>
  </si>
  <si>
    <t>Shkurt, 2025</t>
  </si>
  <si>
    <t>Mars, 2025</t>
  </si>
  <si>
    <t>Furnizum me ormona per dokumente</t>
  </si>
  <si>
    <t>Furnizim me banera, rrolapa, fletushka, mbeshtjelles te lendeve per QSHQ</t>
  </si>
  <si>
    <t>Klima per zyret e reja</t>
  </si>
  <si>
    <t>Mirmbajtja e sistemit te radhes</t>
  </si>
  <si>
    <t>Mirembajtja e ashensorit</t>
  </si>
  <si>
    <t>Mirembajtja e gjeneratorit</t>
  </si>
  <si>
    <t>Mirmbajtja e rregullt e sistemit qendrore te klimatizimit</t>
  </si>
  <si>
    <t>Tabela e shpalljeve, llogo e komunes, sinjalizimi I objektit te komunes</t>
  </si>
  <si>
    <t>Shkurt, 2024</t>
  </si>
  <si>
    <t xml:space="preserve">Furnizim me pelet </t>
  </si>
  <si>
    <t>10.06.2025</t>
  </si>
  <si>
    <t>DREJTORIA E ARSIMIT</t>
  </si>
  <si>
    <t>Furnizim me gaz natyror</t>
  </si>
  <si>
    <t>03.02.2025</t>
  </si>
  <si>
    <t>Furnizim me inventar për shkolla</t>
  </si>
  <si>
    <t>16.06.2025</t>
  </si>
  <si>
    <t>Furnizim dhe montim I kamerave neper shkolla</t>
  </si>
  <si>
    <t>17.06.2025</t>
  </si>
  <si>
    <t>Furnizim me libra per biblioteka te shkollave</t>
  </si>
  <si>
    <t>18.06.2025</t>
  </si>
  <si>
    <t>Furnizim me lodra për femijë</t>
  </si>
  <si>
    <t>28.03.2025</t>
  </si>
  <si>
    <t>Furnizim me lule per shkolla</t>
  </si>
  <si>
    <t>15.04.2025</t>
  </si>
  <si>
    <t>Furnizim me material per mirembajtje te shkolles</t>
  </si>
  <si>
    <t>21.04.2025</t>
  </si>
  <si>
    <t>Furnizim me pajisje elektrike për amvisëri</t>
  </si>
  <si>
    <t>25.04.2025</t>
  </si>
  <si>
    <t>Furnizim me enë për kabinetin e profilit kuzhinier</t>
  </si>
  <si>
    <t>Furnizime mjeksore Kalaqe, kutia e ndihmes se pare,…)</t>
  </si>
  <si>
    <t>30.04.2025</t>
  </si>
  <si>
    <t>Furnizim me material shpenzues per tekstil</t>
  </si>
  <si>
    <t>5.05.2025</t>
  </si>
  <si>
    <t>Furnizimi me perde dhe tepiha për objektet shkollore</t>
  </si>
  <si>
    <t>10.03.2025</t>
  </si>
  <si>
    <t>Furnizim me veshmbathje(mantila,perparese,kapela,maska, veshje per festa per nx.dhe papuqe per punetore)</t>
  </si>
  <si>
    <t>4.07.2025</t>
  </si>
  <si>
    <t>Furnizim me tonera 9kontrate kornize njeveçare)</t>
  </si>
  <si>
    <t>12.02.2025</t>
  </si>
  <si>
    <t>Furnizim me pasjisje muzikore(zerim)</t>
  </si>
  <si>
    <t>13.08.2025</t>
  </si>
  <si>
    <t>Furnizim me makina fotokpjuese</t>
  </si>
  <si>
    <t>14.08.2025</t>
  </si>
  <si>
    <t>Furnizim me printer</t>
  </si>
  <si>
    <t>Furnizim me rekuizita dhe pajisje sportive</t>
  </si>
  <si>
    <t>Furnizim me  material shpenzues dhe  pajisje per praktike profesionale per SHMT"Lutfi Musiqi"</t>
  </si>
  <si>
    <t>3.03.2025</t>
  </si>
  <si>
    <t>Furnizim me  material shpenzues dhe  pajisje per praktike profesionale per SHMP"Bahri Haxha"</t>
  </si>
  <si>
    <t>Furnizimi dhe mbjellja e drunjëve dekorativ</t>
  </si>
  <si>
    <t>3.02.2025</t>
  </si>
  <si>
    <t>Furnizimi dhe montimi I klimave</t>
  </si>
  <si>
    <t>14.03.2025</t>
  </si>
  <si>
    <t>Furnizimi dhe montimi I logove per shkolla</t>
  </si>
  <si>
    <t>15.05.2025</t>
  </si>
  <si>
    <t>Furnizimi dhe montimi i ulëseve për nxënës në oborret e shkollave</t>
  </si>
  <si>
    <t>13.06.2025</t>
  </si>
  <si>
    <t>Furnizimi me gjeneratorë dhe inventor</t>
  </si>
  <si>
    <t>12.03.2025</t>
  </si>
  <si>
    <t>Furnizimi me kositëse të barit</t>
  </si>
  <si>
    <t>13.03.2025</t>
  </si>
  <si>
    <t>Furnizimi me material pedagogjik</t>
  </si>
  <si>
    <t>1.7.2025</t>
  </si>
  <si>
    <t>Furnizimi me projektor dhe mbajtëse për projektor</t>
  </si>
  <si>
    <t>13.02.2025</t>
  </si>
  <si>
    <t>Furnizimi me TV</t>
  </si>
  <si>
    <t>Furnizim me pajisje te TI dhe te komunikimit (mjete konkretizimi per kabinetin e TIK-ut)</t>
  </si>
  <si>
    <t>Furnizim me TI</t>
  </si>
  <si>
    <t>Furnizim me pajisje trafiku</t>
  </si>
  <si>
    <t>Furnizim me kupa dhe medale për aktivitete kulturore dhe sportive të shkollave (kontrate kornize dy vjeçare)</t>
  </si>
  <si>
    <t>20.02.2025</t>
  </si>
  <si>
    <t>Blerja e tabelave te mençura inv. A.Z.Cajupi Vushtrri</t>
  </si>
  <si>
    <t>17.03.2025</t>
  </si>
  <si>
    <t>Blerja e tabelave te mençur,inv. Mustafë Venharin Vushtrri</t>
  </si>
  <si>
    <t>Tabela SMART për SHMU-1 dhe SHFMU "A.Z.Çajupi" Vushtrri</t>
  </si>
  <si>
    <t>Tabela SMART për gjimnazin "Eqrem Çabej" Vushtrri</t>
  </si>
  <si>
    <t>Mirembajtja dhe riparimi i automjeteve (traktorit te SHMP"Bahri haxha")</t>
  </si>
  <si>
    <t>3.05.2025</t>
  </si>
  <si>
    <t>Servisimi i gjeneratorëve dhe inventoreve</t>
  </si>
  <si>
    <t>Servisimi I kositeseve te barit</t>
  </si>
  <si>
    <t>11.02.2025</t>
  </si>
  <si>
    <t>Rregullimi  i pajisjeve elektrike per amviseri</t>
  </si>
  <si>
    <t>24.04.2025</t>
  </si>
  <si>
    <t>Servisimi dhe mirëmbajtja e TI-së(kamera,kompjuter, fotokopje)</t>
  </si>
  <si>
    <t>19.06.2025</t>
  </si>
  <si>
    <t>Servisimi dhe mbushja e klimave(kontrate kornize dyvjeçare)</t>
  </si>
  <si>
    <t>Transporti i nxënësve</t>
  </si>
  <si>
    <t>Shërbimet e sigurimit shëndetsor të nxënësve gjatë praktikës profesionale</t>
  </si>
  <si>
    <t>2.06.2025</t>
  </si>
  <si>
    <t>Mirembajtja e instrumenteve muzikore</t>
  </si>
  <si>
    <t>Botimi I revistave dhe librave</t>
  </si>
  <si>
    <t>15.03.2025</t>
  </si>
  <si>
    <t>Sherbimet e internetit neper shkolla</t>
  </si>
  <si>
    <t>Sherbimet e transportit  brenda dhe jashte vendit(kontrate kornize dyvjeçare)</t>
  </si>
  <si>
    <t>Shtypja e materialeve te ndryshme  zyrtare(mirenjohje, fletepalosje, unirefa,..)</t>
  </si>
  <si>
    <t>21.02.2025</t>
  </si>
  <si>
    <t>Shtypja e materialeve për nevojat e shkollave ( banera,billborda, materiale  te shtypura me llogo, vizitkarta,..)</t>
  </si>
  <si>
    <t>Ndërtimi I pllakës përkujtimore në Pasomë- Adem Voca</t>
  </si>
  <si>
    <t>Mars- Shtator</t>
  </si>
  <si>
    <t>Ndarja e dy zyreve brenda hollit të Shtëpisë e Kulturës 'Hasan Prishtina" për Arkiv</t>
  </si>
  <si>
    <t>Drejtoria e Kultures</t>
  </si>
  <si>
    <t>Mirëmbajtja e objekteve kulturore</t>
  </si>
  <si>
    <t>Drejtroia e Kultures</t>
  </si>
  <si>
    <t xml:space="preserve">Furnizimi, montimi dhe instalimi I kamerave </t>
  </si>
  <si>
    <t>07.03.2025</t>
  </si>
  <si>
    <t>Regullimi i lumit Tërstena-Silnica vazhdim</t>
  </si>
  <si>
    <t>20.000.00</t>
  </si>
  <si>
    <t>15.02.2025</t>
  </si>
  <si>
    <t>Ndërtimi i kanalizimit në Druar</t>
  </si>
  <si>
    <t>30.000.00</t>
  </si>
  <si>
    <t>14.02.2025</t>
  </si>
  <si>
    <t>Ndërtimi i kanalizimit në Banjskë</t>
  </si>
  <si>
    <t>Ndërtimi i kanalizimi në Kollë</t>
  </si>
  <si>
    <t>15.000.00</t>
  </si>
  <si>
    <t>Ndërtimi i kanalizimit në Stanoc të Epërm -Stanoc të Poshtëm</t>
  </si>
  <si>
    <t>14.02.2024</t>
  </si>
  <si>
    <t>Ndërtimi i kanlizimit në Panitinë-Oshlan</t>
  </si>
  <si>
    <t>25.000.00</t>
  </si>
  <si>
    <t>Ndërtimi i kanalizimit në Gojbulë</t>
  </si>
  <si>
    <t>10.000.00</t>
  </si>
  <si>
    <t>Ndërtimi i kanalizimit në Mihaliq</t>
  </si>
  <si>
    <t>31.000.00</t>
  </si>
  <si>
    <t>Ndërtimi i kanalizimi në Akrashticë -Balincë</t>
  </si>
  <si>
    <t>Ndërtimi i kanalizimi në Shallc</t>
  </si>
  <si>
    <t>Ndërtimi urës në Miraqë me mure mbrojtëse</t>
  </si>
  <si>
    <t>12.000.00</t>
  </si>
  <si>
    <t>05.03.2025</t>
  </si>
  <si>
    <t>Ndërtimi i urës në Dobërllukë</t>
  </si>
  <si>
    <t>5.000.00</t>
  </si>
  <si>
    <t>Ndërtimi urës në Karaqë</t>
  </si>
  <si>
    <t>7.000.00</t>
  </si>
  <si>
    <t>9.000.00</t>
  </si>
  <si>
    <t>Ndertimi I ures ne fshatin Lummadh</t>
  </si>
  <si>
    <t>Ndërtimi i pikave pritëse në Vushtrri</t>
  </si>
  <si>
    <t>40.000.00</t>
  </si>
  <si>
    <t>07.02.2024</t>
  </si>
  <si>
    <t>Ndërtimi i vigut në Novolan dhe shetitorës</t>
  </si>
  <si>
    <t>11.03.2025</t>
  </si>
  <si>
    <t>Ndërtimi I shtëpisë për komunitetin -Oshlam</t>
  </si>
  <si>
    <t>Ndërtimi i parkut rekreativ tek banesat e bardha.</t>
  </si>
  <si>
    <t>Drejtoria e Sherbimeve Publike</t>
  </si>
  <si>
    <t xml:space="preserve">Furnizim me veshmbathje </t>
  </si>
  <si>
    <t>Drejtroa e Inspeksionit</t>
  </si>
  <si>
    <t>Furnizimi me goma per automjet zjarrfikes</t>
  </si>
  <si>
    <t xml:space="preserve">Maj </t>
  </si>
  <si>
    <t>NJPZSH</t>
  </si>
  <si>
    <t xml:space="preserve">Furnizim me material higjenik </t>
  </si>
  <si>
    <t xml:space="preserve">Furnizim me ushqim dhe pije -mobilizim </t>
  </si>
  <si>
    <t>Furnizim me veshmbatje për zjarrfikës</t>
  </si>
  <si>
    <t>Furnizim me material shpenzues per zyre</t>
  </si>
  <si>
    <t>Furnizim me antifriz dhe vajra</t>
  </si>
  <si>
    <t>Furnizim me derivate te naftes per automjete zjarrfikese</t>
  </si>
  <si>
    <t>Servisimi i Automjeteve speciale për Zjarrfikes</t>
  </si>
  <si>
    <t>Prill</t>
  </si>
  <si>
    <t>Kontrolla teknike</t>
  </si>
  <si>
    <t>Sigurimi i automjeteve</t>
  </si>
  <si>
    <t>Servisimi dhe mbushja e aparateve kundër zjarrit</t>
  </si>
  <si>
    <t>Mirembajtja e objektit</t>
  </si>
  <si>
    <t xml:space="preserve">Blerja pajisje mjekesore </t>
  </si>
  <si>
    <t>01.03.2025</t>
  </si>
  <si>
    <t>Blerja e pajisjeve inv.objekte shendetesore</t>
  </si>
  <si>
    <t>Blerja e klimave inverter per QKMF</t>
  </si>
  <si>
    <t>Blerja e pajisjeve QKMF dhe AMF Vushtrri</t>
  </si>
  <si>
    <t>01.05.2024</t>
  </si>
  <si>
    <t>Furnizimi me materjali për pastrim</t>
  </si>
  <si>
    <t>01.05.2025</t>
  </si>
  <si>
    <t>Furnizimi me reagensa dhe material shpenzues laboratorik</t>
  </si>
  <si>
    <t>01.04.2025</t>
  </si>
  <si>
    <t>Furnizimi me material për mirëmbajtjes së objekteve</t>
  </si>
  <si>
    <t>15.01.2025</t>
  </si>
  <si>
    <t>Furnizimi me pelet.</t>
  </si>
  <si>
    <t>01.06.2025</t>
  </si>
  <si>
    <t>Furnizimi me Oksigjen O2 medicinal</t>
  </si>
  <si>
    <t>01.02.2025</t>
  </si>
  <si>
    <t>Blerja dhe furnizimi me teknologji informative</t>
  </si>
  <si>
    <t>Blerja, furnizmi dhe montimi I invenatrit</t>
  </si>
  <si>
    <t>Blerja, furnizim me Veshmbathje për staf</t>
  </si>
  <si>
    <t>Furnizimie nën 1000 E</t>
  </si>
  <si>
    <t>01.07.2025</t>
  </si>
  <si>
    <t>Furnizimi me materiale të shtypura</t>
  </si>
  <si>
    <t>QKMF</t>
  </si>
  <si>
    <t xml:space="preserve">Shërbimet për mirëmbajtje të ashensorëve </t>
  </si>
  <si>
    <t>Shërbimet per Servisimi I Pajisjeve mjekësore, laboratorike, sektori I kujdersit urgjent, mjekesi familjare, sektori I shendetit oral ne QKMF, QMF dhe AMF</t>
  </si>
  <si>
    <t>Sherbimet per mirëmbajtjen e automjeteve</t>
  </si>
  <si>
    <t>Sherbim per regjistrimin dhe sigurimin e automjeteve</t>
  </si>
  <si>
    <t>Shërbimet Kontrollimi teknik I automjeteve</t>
  </si>
  <si>
    <t>Pastrimi dhe larja e automjeteve</t>
  </si>
  <si>
    <t>Veshmbathje për staf</t>
  </si>
  <si>
    <t>Servisimi dhe mirëmbajtja e gjeneratorëve</t>
  </si>
  <si>
    <t>Servisimi dhe mirëmbajtja e Rentgenit</t>
  </si>
  <si>
    <t>01.08.2025</t>
  </si>
  <si>
    <t>Shërbimet nën 1000 E</t>
  </si>
  <si>
    <t>Asgjesimi I mbeturinave medicinale</t>
  </si>
  <si>
    <t>Shërbimet për Servisimi dhe mirëmbajtja i TI dhe aparatit fotokopjues</t>
  </si>
  <si>
    <t>Shërbimet për konsulent nga specialist I radiologjise</t>
  </si>
  <si>
    <t>SH.R</t>
  </si>
  <si>
    <t>Blerja e vetures</t>
  </si>
  <si>
    <t>Rekreacion ne Prevalle</t>
  </si>
  <si>
    <t>Dezinfektimi dhe D.D.D</t>
  </si>
  <si>
    <t>Mirembajtja e aparateve kunder zjarrit</t>
  </si>
  <si>
    <t xml:space="preserve">Furnizim me material per festat e fundvitit </t>
  </si>
  <si>
    <t>15.09.2025</t>
  </si>
  <si>
    <t>Zyra e Kryetarit</t>
  </si>
  <si>
    <t>Perkthimi I dokumenteve zyrtare</t>
  </si>
  <si>
    <t>Pastrimi/larja e tepihve</t>
  </si>
  <si>
    <t>shtypja e materialeve</t>
  </si>
  <si>
    <t>Sherbime juridike</t>
  </si>
  <si>
    <t>05.02.2025</t>
  </si>
  <si>
    <t>93000000-8</t>
  </si>
  <si>
    <t xml:space="preserve"> </t>
  </si>
  <si>
    <t>30192000-1</t>
  </si>
  <si>
    <t>29.11.2024</t>
  </si>
  <si>
    <r>
      <t xml:space="preserve">Data e pranimit: </t>
    </r>
    <r>
      <rPr>
        <b/>
        <i/>
        <sz val="11"/>
        <color theme="1"/>
        <rFont val="Calibri"/>
        <family val="2"/>
        <scheme val="minor"/>
      </rPr>
      <t>29.11.2024</t>
    </r>
  </si>
  <si>
    <t>Kryetari I Komunës: 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</si>
</sst>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1809]* #,##0.00_-;\-[$€-1809]* #,##0.00_-;_-[$€-1809]* &quot;-&quot;??_-;_-@_-"/>
  </numFmts>
  <fonts count="1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2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3" xfId="0" applyFont="1" applyBorder="1"/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1" fillId="0" borderId="0" xfId="0" applyFont="1"/>
    <xf numFmtId="4" fontId="5" fillId="0" borderId="2" xfId="0" applyNumberFormat="1" applyFont="1" applyBorder="1" applyAlignment="1">
      <alignment horizontal="right" wrapText="1"/>
    </xf>
    <xf numFmtId="4" fontId="0" fillId="3" borderId="9" xfId="0" applyNumberForma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7" fillId="2" borderId="10" xfId="0" applyFont="1" applyFill="1" applyBorder="1"/>
    <xf numFmtId="0" fontId="8" fillId="2" borderId="10" xfId="0" applyFont="1" applyFill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2" borderId="8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3" fillId="4" borderId="1" xfId="0" applyFont="1" applyFill="1" applyBorder="1"/>
    <xf numFmtId="0" fontId="0" fillId="2" borderId="21" xfId="0" applyFill="1" applyBorder="1" applyAlignment="1">
      <alignment wrapText="1"/>
    </xf>
    <xf numFmtId="0" fontId="0" fillId="0" borderId="10" xfId="0" applyBorder="1"/>
    <xf numFmtId="0" fontId="11" fillId="2" borderId="10" xfId="0" applyFont="1" applyFill="1" applyBorder="1" applyAlignment="1">
      <alignment wrapText="1"/>
    </xf>
    <xf numFmtId="0" fontId="13" fillId="0" borderId="10" xfId="0" applyFont="1" applyBorder="1" applyAlignment="1">
      <alignment horizontal="left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vertical="top" wrapText="1"/>
    </xf>
    <xf numFmtId="164" fontId="8" fillId="5" borderId="10" xfId="0" applyNumberFormat="1" applyFont="1" applyFill="1" applyBorder="1"/>
    <xf numFmtId="0" fontId="8" fillId="5" borderId="10" xfId="0" applyFont="1" applyFill="1" applyBorder="1" applyAlignment="1">
      <alignment vertical="center" wrapText="1"/>
    </xf>
    <xf numFmtId="164" fontId="8" fillId="5" borderId="10" xfId="0" applyNumberFormat="1" applyFont="1" applyFill="1" applyBorder="1" applyAlignment="1">
      <alignment vertical="center" wrapText="1"/>
    </xf>
    <xf numFmtId="0" fontId="8" fillId="5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" fontId="4" fillId="0" borderId="10" xfId="0" applyNumberFormat="1" applyFont="1" applyBorder="1" applyAlignment="1">
      <alignment horizontal="right" wrapText="1"/>
    </xf>
    <xf numFmtId="0" fontId="4" fillId="0" borderId="10" xfId="0" applyFont="1" applyBorder="1" applyAlignment="1">
      <alignment horizontal="center" wrapText="1"/>
    </xf>
    <xf numFmtId="0" fontId="11" fillId="2" borderId="22" xfId="0" applyFont="1" applyFill="1" applyBorder="1" applyAlignment="1">
      <alignment wrapText="1"/>
    </xf>
    <xf numFmtId="0" fontId="4" fillId="0" borderId="10" xfId="0" applyFont="1" applyBorder="1" applyAlignment="1">
      <alignment horizontal="left" wrapText="1"/>
    </xf>
    <xf numFmtId="0" fontId="0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0" fillId="0" borderId="10" xfId="0" applyFont="1" applyBorder="1"/>
    <xf numFmtId="0" fontId="0" fillId="5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wrapText="1"/>
    </xf>
    <xf numFmtId="4" fontId="4" fillId="0" borderId="10" xfId="0" applyNumberFormat="1" applyFont="1" applyBorder="1" applyAlignment="1">
      <alignment horizontal="left" wrapText="1"/>
    </xf>
    <xf numFmtId="4" fontId="4" fillId="0" borderId="10" xfId="0" applyNumberFormat="1" applyFont="1" applyBorder="1" applyAlignment="1">
      <alignment horizontal="center" wrapText="1"/>
    </xf>
    <xf numFmtId="0" fontId="0" fillId="5" borderId="10" xfId="0" applyFill="1" applyBorder="1" applyAlignment="1">
      <alignment wrapText="1"/>
    </xf>
    <xf numFmtId="4" fontId="0" fillId="3" borderId="10" xfId="0" applyNumberFormat="1" applyFill="1" applyBorder="1" applyAlignment="1">
      <alignment wrapText="1"/>
    </xf>
    <xf numFmtId="0" fontId="5" fillId="3" borderId="10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/>
    <xf numFmtId="0" fontId="10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2" borderId="19" xfId="0" applyFont="1" applyFill="1" applyBorder="1" applyAlignment="1">
      <alignment horizontal="left"/>
    </xf>
    <xf numFmtId="0" fontId="15" fillId="2" borderId="10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0" fontId="17" fillId="2" borderId="10" xfId="1" applyFont="1" applyFill="1" applyBorder="1" applyAlignment="1">
      <alignment horizontal="left"/>
    </xf>
    <xf numFmtId="0" fontId="15" fillId="2" borderId="11" xfId="0" applyFont="1" applyFill="1" applyBorder="1" applyAlignment="1">
      <alignment horizontal="left"/>
    </xf>
    <xf numFmtId="0" fontId="5" fillId="0" borderId="5" xfId="0" applyFont="1" applyBorder="1" applyAlignment="1">
      <alignment horizontal="left" vertical="top" wrapText="1"/>
    </xf>
    <xf numFmtId="0" fontId="17" fillId="2" borderId="11" xfId="1" applyFont="1" applyFill="1" applyBorder="1" applyAlignment="1">
      <alignment horizontal="left"/>
    </xf>
    <xf numFmtId="0" fontId="5" fillId="0" borderId="6" xfId="0" applyFont="1" applyBorder="1" applyAlignment="1">
      <alignment horizontal="left" vertical="top" wrapText="1"/>
    </xf>
    <xf numFmtId="0" fontId="11" fillId="0" borderId="0" xfId="0" applyFont="1"/>
    <xf numFmtId="0" fontId="15" fillId="0" borderId="0" xfId="0" applyFont="1" applyAlignment="1">
      <alignment horizontal="left"/>
    </xf>
    <xf numFmtId="0" fontId="15" fillId="0" borderId="0" xfId="0" applyFont="1"/>
    <xf numFmtId="0" fontId="16" fillId="0" borderId="4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badete Guri" id="{278E7C1D-7765-492D-B427-413099A87CB1}" userId="S::Ibadete_Guri@dai.com::a81e8b60-6216-4611-8de9-226a2a19fde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8" dT="2024-12-02T12:46:48.75" personId="{278E7C1D-7765-492D-B427-413099A87CB1}" id="{382897BE-9A9A-4D35-864E-40A2741E8807}">
    <text>A shfrytezohet kontrata e AQP-s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kurimi.vushtrri@rks-gov.net" TargetMode="External"/><Relationship Id="rId7" Type="http://schemas.microsoft.com/office/2017/10/relationships/threadedComment" Target="../threadedComments/threadedComment1.xml"/><Relationship Id="rId2" Type="http://schemas.openxmlformats.org/officeDocument/2006/relationships/hyperlink" Target="https://kk.rks-gov.net/vushtrri/" TargetMode="External"/><Relationship Id="rId1" Type="http://schemas.openxmlformats.org/officeDocument/2006/relationships/hyperlink" Target="mailto:ilimi.azemi@rks-gov.net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196"/>
  <sheetViews>
    <sheetView tabSelected="1" topLeftCell="A180" zoomScale="120" zoomScaleNormal="120" workbookViewId="0">
      <selection activeCell="A9" sqref="A9:H9"/>
    </sheetView>
  </sheetViews>
  <sheetFormatPr defaultColWidth="9.140625" defaultRowHeight="15" x14ac:dyDescent="0.25"/>
  <cols>
    <col min="1" max="1" width="21.5703125" customWidth="1"/>
    <col min="2" max="2" width="30.42578125" bestFit="1" customWidth="1"/>
    <col min="3" max="3" width="16.140625" customWidth="1"/>
    <col min="4" max="4" width="25.85546875" customWidth="1"/>
    <col min="5" max="5" width="46.140625" customWidth="1"/>
    <col min="6" max="6" width="11.140625" customWidth="1"/>
    <col min="7" max="7" width="10.7109375" customWidth="1"/>
    <col min="8" max="8" width="14.28515625" customWidth="1"/>
    <col min="9" max="9" width="14.7109375" customWidth="1"/>
  </cols>
  <sheetData>
    <row r="1" spans="1:8" ht="15" customHeight="1" x14ac:dyDescent="0.45">
      <c r="B1" s="55"/>
      <c r="C1" s="55"/>
      <c r="D1" s="55"/>
    </row>
    <row r="2" spans="1:8" ht="30" customHeight="1" x14ac:dyDescent="0.45">
      <c r="B2" s="56" t="s">
        <v>23</v>
      </c>
      <c r="C2" s="56"/>
      <c r="D2" s="56"/>
      <c r="E2" s="56"/>
      <c r="F2" s="57"/>
    </row>
    <row r="3" spans="1:8" ht="39.950000000000003" customHeight="1" x14ac:dyDescent="0.25">
      <c r="B3" s="58" t="s">
        <v>22</v>
      </c>
      <c r="C3" s="58"/>
      <c r="D3" s="58"/>
      <c r="E3" s="58"/>
      <c r="F3" s="58"/>
    </row>
    <row r="5" spans="1:8" ht="33" customHeight="1" thickBot="1" x14ac:dyDescent="0.35">
      <c r="B5" s="1" t="s">
        <v>1</v>
      </c>
      <c r="C5" s="20">
        <v>2025</v>
      </c>
      <c r="D5" s="72" t="s">
        <v>284</v>
      </c>
      <c r="E5" s="72"/>
    </row>
    <row r="6" spans="1:8" ht="15.75" thickBot="1" x14ac:dyDescent="0.3">
      <c r="A6" s="9" t="s">
        <v>66</v>
      </c>
      <c r="B6" s="61" t="s">
        <v>282</v>
      </c>
      <c r="D6" s="73" t="s">
        <v>283</v>
      </c>
      <c r="E6" s="61"/>
    </row>
    <row r="7" spans="1:8" x14ac:dyDescent="0.25">
      <c r="A7" s="10"/>
      <c r="B7" s="6"/>
      <c r="D7" s="59"/>
      <c r="E7" s="59"/>
      <c r="F7" s="59"/>
      <c r="G7" s="60"/>
      <c r="H7" s="60"/>
    </row>
    <row r="9" spans="1:8" ht="15.75" x14ac:dyDescent="0.25">
      <c r="A9" s="52" t="s">
        <v>20</v>
      </c>
      <c r="B9" s="53"/>
      <c r="C9" s="53"/>
      <c r="D9" s="53"/>
      <c r="E9" s="53"/>
      <c r="F9" s="53"/>
      <c r="G9" s="53"/>
      <c r="H9" s="54"/>
    </row>
    <row r="10" spans="1:8" ht="15.75" thickBot="1" x14ac:dyDescent="0.3"/>
    <row r="11" spans="1:8" ht="26.25" thickBot="1" x14ac:dyDescent="0.3">
      <c r="A11" s="50" t="s">
        <v>18</v>
      </c>
      <c r="B11" s="62" t="s">
        <v>64</v>
      </c>
      <c r="C11" s="2" t="s">
        <v>6</v>
      </c>
      <c r="D11" s="63" t="s">
        <v>51</v>
      </c>
      <c r="E11" s="63"/>
      <c r="F11" s="63"/>
      <c r="G11" s="63"/>
      <c r="H11" s="63"/>
    </row>
    <row r="12" spans="1:8" ht="15.75" thickBot="1" x14ac:dyDescent="0.3">
      <c r="A12" s="51"/>
      <c r="B12" s="64"/>
      <c r="C12" s="2" t="s">
        <v>7</v>
      </c>
      <c r="D12" s="65" t="s">
        <v>52</v>
      </c>
      <c r="E12" s="63"/>
      <c r="F12" s="63"/>
      <c r="G12" s="63"/>
      <c r="H12" s="63"/>
    </row>
    <row r="13" spans="1:8" ht="15.75" thickBot="1" x14ac:dyDescent="0.3">
      <c r="A13" s="2" t="s">
        <v>2</v>
      </c>
      <c r="B13" s="66" t="s">
        <v>58</v>
      </c>
      <c r="C13" s="67" t="s">
        <v>8</v>
      </c>
      <c r="D13" s="63">
        <v>42000</v>
      </c>
      <c r="E13" s="63"/>
      <c r="F13" s="63"/>
      <c r="G13" s="63"/>
      <c r="H13" s="63"/>
    </row>
    <row r="14" spans="1:8" ht="15.75" thickBot="1" x14ac:dyDescent="0.3">
      <c r="A14" s="2" t="s">
        <v>3</v>
      </c>
      <c r="B14" s="66" t="s">
        <v>59</v>
      </c>
      <c r="C14" s="2" t="s">
        <v>9</v>
      </c>
      <c r="D14" s="63" t="s">
        <v>63</v>
      </c>
      <c r="E14" s="63"/>
      <c r="F14" s="63"/>
      <c r="G14" s="63"/>
      <c r="H14" s="63"/>
    </row>
    <row r="15" spans="1:8" ht="15.75" thickBot="1" x14ac:dyDescent="0.3">
      <c r="A15" s="2" t="s">
        <v>4</v>
      </c>
      <c r="B15" s="66" t="s">
        <v>60</v>
      </c>
      <c r="C15" s="2" t="s">
        <v>10</v>
      </c>
      <c r="D15" s="63"/>
      <c r="E15" s="63"/>
      <c r="F15" s="63"/>
      <c r="G15" s="63"/>
      <c r="H15" s="63"/>
    </row>
    <row r="16" spans="1:8" ht="15.75" thickBot="1" x14ac:dyDescent="0.3">
      <c r="A16" s="2" t="s">
        <v>5</v>
      </c>
      <c r="B16" s="68" t="s">
        <v>62</v>
      </c>
      <c r="C16" s="69" t="s">
        <v>0</v>
      </c>
      <c r="D16" s="65" t="s">
        <v>61</v>
      </c>
      <c r="E16" s="63"/>
      <c r="F16" s="63"/>
      <c r="G16" s="63"/>
      <c r="H16" s="63"/>
    </row>
    <row r="17" spans="1:8" x14ac:dyDescent="0.25">
      <c r="A17" s="14"/>
      <c r="B17" s="70"/>
      <c r="C17" s="14"/>
      <c r="D17" s="71"/>
      <c r="E17" s="71"/>
      <c r="F17" s="71"/>
      <c r="G17" s="71"/>
      <c r="H17" s="71"/>
    </row>
    <row r="18" spans="1:8" x14ac:dyDescent="0.25">
      <c r="A18" s="14"/>
      <c r="C18" s="15"/>
      <c r="D18" s="16"/>
      <c r="E18" s="16"/>
      <c r="F18" s="16"/>
      <c r="G18" s="16"/>
      <c r="H18" s="16"/>
    </row>
    <row r="19" spans="1:8" ht="15.75" x14ac:dyDescent="0.25">
      <c r="A19" s="52" t="s">
        <v>65</v>
      </c>
      <c r="B19" s="53"/>
      <c r="C19" s="53"/>
      <c r="D19" s="53"/>
      <c r="E19" s="53"/>
      <c r="F19" s="53"/>
      <c r="G19" s="53"/>
      <c r="H19" s="54"/>
    </row>
    <row r="20" spans="1:8" ht="10.5" customHeight="1" x14ac:dyDescent="0.25">
      <c r="A20" s="13"/>
      <c r="B20" s="13"/>
      <c r="C20" s="13"/>
      <c r="D20" s="13"/>
      <c r="E20" s="13"/>
      <c r="F20" s="13"/>
      <c r="G20" s="13"/>
      <c r="H20" s="13"/>
    </row>
    <row r="21" spans="1:8" ht="15.75" x14ac:dyDescent="0.25">
      <c r="A21" s="52" t="s">
        <v>11</v>
      </c>
      <c r="B21" s="54"/>
    </row>
    <row r="22" spans="1:8" ht="9" customHeight="1" thickBot="1" x14ac:dyDescent="0.3"/>
    <row r="23" spans="1:8" ht="60" customHeight="1" x14ac:dyDescent="0.25">
      <c r="A23" s="17" t="s">
        <v>21</v>
      </c>
      <c r="B23" s="17" t="s">
        <v>12</v>
      </c>
      <c r="C23" s="18" t="s">
        <v>13</v>
      </c>
      <c r="D23" s="21" t="s">
        <v>14</v>
      </c>
      <c r="E23" s="34" t="s">
        <v>24</v>
      </c>
    </row>
    <row r="24" spans="1:8" ht="26.25" x14ac:dyDescent="0.25">
      <c r="A24" s="33" t="s">
        <v>53</v>
      </c>
      <c r="B24" s="35" t="s">
        <v>48</v>
      </c>
      <c r="C24" s="32">
        <v>5000</v>
      </c>
      <c r="D24" s="36" t="s">
        <v>25</v>
      </c>
      <c r="E24" s="22" t="s">
        <v>43</v>
      </c>
    </row>
    <row r="25" spans="1:8" ht="26.25" x14ac:dyDescent="0.25">
      <c r="A25" s="33" t="s">
        <v>53</v>
      </c>
      <c r="B25" s="35" t="s">
        <v>49</v>
      </c>
      <c r="C25" s="32">
        <v>15000</v>
      </c>
      <c r="D25" s="33" t="s">
        <v>25</v>
      </c>
      <c r="E25" s="22" t="s">
        <v>43</v>
      </c>
    </row>
    <row r="26" spans="1:8" ht="26.25" x14ac:dyDescent="0.25">
      <c r="A26" s="33" t="s">
        <v>54</v>
      </c>
      <c r="B26" s="35" t="s">
        <v>50</v>
      </c>
      <c r="C26" s="32">
        <v>15000</v>
      </c>
      <c r="D26" s="33" t="s">
        <v>26</v>
      </c>
      <c r="E26" s="22" t="s">
        <v>43</v>
      </c>
    </row>
    <row r="27" spans="1:8" ht="26.25" x14ac:dyDescent="0.25">
      <c r="A27" s="33" t="s">
        <v>281</v>
      </c>
      <c r="B27" s="35" t="s">
        <v>67</v>
      </c>
      <c r="C27" s="35">
        <v>2000</v>
      </c>
      <c r="D27" s="35" t="s">
        <v>68</v>
      </c>
      <c r="E27" s="22" t="s">
        <v>69</v>
      </c>
    </row>
    <row r="28" spans="1:8" x14ac:dyDescent="0.25">
      <c r="A28" s="33" t="s">
        <v>281</v>
      </c>
      <c r="B28" s="35" t="s">
        <v>72</v>
      </c>
      <c r="C28" s="35">
        <v>3500</v>
      </c>
      <c r="D28" s="35" t="s">
        <v>71</v>
      </c>
      <c r="E28" s="22" t="s">
        <v>69</v>
      </c>
    </row>
    <row r="29" spans="1:8" ht="39" x14ac:dyDescent="0.25">
      <c r="A29" s="33" t="s">
        <v>281</v>
      </c>
      <c r="B29" s="35" t="s">
        <v>73</v>
      </c>
      <c r="C29" s="35">
        <v>5000</v>
      </c>
      <c r="D29" s="35" t="s">
        <v>70</v>
      </c>
      <c r="E29" s="22" t="s">
        <v>69</v>
      </c>
    </row>
    <row r="30" spans="1:8" x14ac:dyDescent="0.25">
      <c r="A30" s="33" t="s">
        <v>281</v>
      </c>
      <c r="B30" s="35" t="s">
        <v>74</v>
      </c>
      <c r="C30" s="35">
        <v>2500</v>
      </c>
      <c r="D30" s="35" t="s">
        <v>70</v>
      </c>
      <c r="E30" s="22"/>
    </row>
    <row r="31" spans="1:8" ht="39" x14ac:dyDescent="0.25">
      <c r="A31" s="33" t="s">
        <v>281</v>
      </c>
      <c r="B31" s="35" t="s">
        <v>79</v>
      </c>
      <c r="C31" s="35">
        <v>4500</v>
      </c>
      <c r="D31" s="35" t="s">
        <v>80</v>
      </c>
      <c r="E31" s="22" t="s">
        <v>69</v>
      </c>
    </row>
    <row r="32" spans="1:8" x14ac:dyDescent="0.25">
      <c r="A32" s="33" t="s">
        <v>281</v>
      </c>
      <c r="B32" s="35" t="s">
        <v>81</v>
      </c>
      <c r="C32" s="35">
        <v>14500</v>
      </c>
      <c r="D32" s="35" t="s">
        <v>82</v>
      </c>
      <c r="E32" s="22" t="s">
        <v>83</v>
      </c>
    </row>
    <row r="33" spans="1:5" x14ac:dyDescent="0.25">
      <c r="A33" s="33" t="s">
        <v>281</v>
      </c>
      <c r="B33" s="35" t="s">
        <v>84</v>
      </c>
      <c r="C33" s="35">
        <v>300</v>
      </c>
      <c r="D33" s="35" t="s">
        <v>85</v>
      </c>
      <c r="E33" s="22" t="s">
        <v>83</v>
      </c>
    </row>
    <row r="34" spans="1:5" x14ac:dyDescent="0.25">
      <c r="A34" s="33" t="s">
        <v>281</v>
      </c>
      <c r="B34" s="35" t="s">
        <v>86</v>
      </c>
      <c r="C34" s="35">
        <v>500</v>
      </c>
      <c r="D34" s="35" t="s">
        <v>87</v>
      </c>
      <c r="E34" s="22" t="s">
        <v>83</v>
      </c>
    </row>
    <row r="35" spans="1:5" ht="26.25" x14ac:dyDescent="0.25">
      <c r="A35" s="33" t="s">
        <v>281</v>
      </c>
      <c r="B35" s="35" t="s">
        <v>88</v>
      </c>
      <c r="C35" s="35">
        <v>700</v>
      </c>
      <c r="D35" s="35" t="s">
        <v>89</v>
      </c>
      <c r="E35" s="22" t="s">
        <v>83</v>
      </c>
    </row>
    <row r="36" spans="1:5" ht="26.25" x14ac:dyDescent="0.25">
      <c r="A36" s="33" t="s">
        <v>281</v>
      </c>
      <c r="B36" s="35" t="s">
        <v>90</v>
      </c>
      <c r="C36" s="35">
        <v>2990</v>
      </c>
      <c r="D36" s="35" t="s">
        <v>91</v>
      </c>
      <c r="E36" s="22" t="s">
        <v>83</v>
      </c>
    </row>
    <row r="37" spans="1:5" x14ac:dyDescent="0.25">
      <c r="A37" s="33" t="s">
        <v>281</v>
      </c>
      <c r="B37" s="35" t="s">
        <v>92</v>
      </c>
      <c r="C37" s="35">
        <v>1100</v>
      </c>
      <c r="D37" s="35" t="s">
        <v>93</v>
      </c>
      <c r="E37" s="22" t="s">
        <v>83</v>
      </c>
    </row>
    <row r="38" spans="1:5" x14ac:dyDescent="0.25">
      <c r="A38" s="33" t="s">
        <v>281</v>
      </c>
      <c r="B38" s="35" t="s">
        <v>94</v>
      </c>
      <c r="C38" s="35">
        <v>1450</v>
      </c>
      <c r="D38" s="35" t="s">
        <v>95</v>
      </c>
      <c r="E38" s="22" t="s">
        <v>83</v>
      </c>
    </row>
    <row r="39" spans="1:5" ht="26.25" x14ac:dyDescent="0.25">
      <c r="A39" s="33" t="s">
        <v>281</v>
      </c>
      <c r="B39" s="35" t="s">
        <v>96</v>
      </c>
      <c r="C39" s="35">
        <v>6000</v>
      </c>
      <c r="D39" s="35" t="s">
        <v>97</v>
      </c>
      <c r="E39" s="22" t="s">
        <v>83</v>
      </c>
    </row>
    <row r="40" spans="1:5" ht="26.25" x14ac:dyDescent="0.25">
      <c r="A40" s="33" t="s">
        <v>281</v>
      </c>
      <c r="B40" s="35" t="s">
        <v>98</v>
      </c>
      <c r="C40" s="35">
        <v>4250</v>
      </c>
      <c r="D40" s="35" t="s">
        <v>99</v>
      </c>
      <c r="E40" s="22" t="s">
        <v>83</v>
      </c>
    </row>
    <row r="41" spans="1:5" ht="26.25" x14ac:dyDescent="0.25">
      <c r="A41" s="33" t="s">
        <v>281</v>
      </c>
      <c r="B41" s="35" t="s">
        <v>100</v>
      </c>
      <c r="C41" s="35">
        <v>1000</v>
      </c>
      <c r="D41" s="35" t="s">
        <v>99</v>
      </c>
      <c r="E41" s="22" t="s">
        <v>83</v>
      </c>
    </row>
    <row r="42" spans="1:5" ht="26.25" x14ac:dyDescent="0.25">
      <c r="A42" s="33" t="s">
        <v>281</v>
      </c>
      <c r="B42" s="35" t="s">
        <v>101</v>
      </c>
      <c r="C42" s="35">
        <v>400</v>
      </c>
      <c r="D42" s="35" t="s">
        <v>102</v>
      </c>
      <c r="E42" s="22" t="s">
        <v>83</v>
      </c>
    </row>
    <row r="43" spans="1:5" ht="26.25" x14ac:dyDescent="0.25">
      <c r="A43" s="33" t="s">
        <v>281</v>
      </c>
      <c r="B43" s="35" t="s">
        <v>103</v>
      </c>
      <c r="C43" s="35">
        <v>1000</v>
      </c>
      <c r="D43" s="35" t="s">
        <v>104</v>
      </c>
      <c r="E43" s="22" t="s">
        <v>83</v>
      </c>
    </row>
    <row r="44" spans="1:5" ht="26.25" x14ac:dyDescent="0.25">
      <c r="A44" s="33" t="s">
        <v>281</v>
      </c>
      <c r="B44" s="35" t="s">
        <v>105</v>
      </c>
      <c r="C44" s="35">
        <v>17900</v>
      </c>
      <c r="D44" s="35" t="s">
        <v>106</v>
      </c>
      <c r="E44" s="22" t="s">
        <v>83</v>
      </c>
    </row>
    <row r="45" spans="1:5" ht="51.75" x14ac:dyDescent="0.25">
      <c r="A45" s="33" t="s">
        <v>281</v>
      </c>
      <c r="B45" s="35" t="s">
        <v>107</v>
      </c>
      <c r="C45" s="35">
        <v>9200</v>
      </c>
      <c r="D45" s="35" t="s">
        <v>108</v>
      </c>
      <c r="E45" s="22" t="s">
        <v>83</v>
      </c>
    </row>
    <row r="46" spans="1:5" ht="26.25" x14ac:dyDescent="0.25">
      <c r="A46" s="33" t="s">
        <v>281</v>
      </c>
      <c r="B46" s="35" t="s">
        <v>109</v>
      </c>
      <c r="C46" s="35">
        <v>8000</v>
      </c>
      <c r="D46" s="35" t="s">
        <v>110</v>
      </c>
      <c r="E46" s="22" t="s">
        <v>83</v>
      </c>
    </row>
    <row r="47" spans="1:5" ht="26.25" x14ac:dyDescent="0.25">
      <c r="A47" s="33" t="s">
        <v>281</v>
      </c>
      <c r="B47" s="35" t="s">
        <v>111</v>
      </c>
      <c r="C47" s="35">
        <v>2800</v>
      </c>
      <c r="D47" s="35" t="s">
        <v>112</v>
      </c>
      <c r="E47" s="22" t="s">
        <v>83</v>
      </c>
    </row>
    <row r="48" spans="1:5" x14ac:dyDescent="0.25">
      <c r="A48" s="33" t="s">
        <v>281</v>
      </c>
      <c r="B48" s="35" t="s">
        <v>113</v>
      </c>
      <c r="C48" s="35">
        <v>2500</v>
      </c>
      <c r="D48" s="35" t="s">
        <v>114</v>
      </c>
      <c r="E48" s="22" t="s">
        <v>83</v>
      </c>
    </row>
    <row r="49" spans="1:5" x14ac:dyDescent="0.25">
      <c r="A49" s="33" t="s">
        <v>281</v>
      </c>
      <c r="B49" s="35" t="s">
        <v>115</v>
      </c>
      <c r="C49" s="35">
        <v>300</v>
      </c>
      <c r="D49" s="35" t="s">
        <v>114</v>
      </c>
      <c r="E49" s="22" t="s">
        <v>83</v>
      </c>
    </row>
    <row r="50" spans="1:5" ht="26.25" x14ac:dyDescent="0.25">
      <c r="A50" s="33" t="s">
        <v>281</v>
      </c>
      <c r="B50" s="35" t="s">
        <v>116</v>
      </c>
      <c r="C50" s="35">
        <v>2000</v>
      </c>
      <c r="D50" s="35" t="s">
        <v>108</v>
      </c>
      <c r="E50" s="22" t="s">
        <v>83</v>
      </c>
    </row>
    <row r="51" spans="1:5" ht="39" x14ac:dyDescent="0.25">
      <c r="A51" s="33" t="s">
        <v>281</v>
      </c>
      <c r="B51" s="35" t="s">
        <v>117</v>
      </c>
      <c r="C51" s="35">
        <v>17183</v>
      </c>
      <c r="D51" s="35" t="s">
        <v>118</v>
      </c>
      <c r="E51" s="22" t="s">
        <v>83</v>
      </c>
    </row>
    <row r="52" spans="1:5" ht="51.75" x14ac:dyDescent="0.25">
      <c r="A52" s="33" t="s">
        <v>281</v>
      </c>
      <c r="B52" s="35" t="s">
        <v>119</v>
      </c>
      <c r="C52" s="35">
        <v>10000</v>
      </c>
      <c r="D52" s="35" t="s">
        <v>118</v>
      </c>
      <c r="E52" s="22" t="s">
        <v>83</v>
      </c>
    </row>
    <row r="53" spans="1:5" ht="26.25" x14ac:dyDescent="0.25">
      <c r="A53" s="33" t="s">
        <v>281</v>
      </c>
      <c r="B53" s="35" t="s">
        <v>120</v>
      </c>
      <c r="C53" s="35">
        <v>800</v>
      </c>
      <c r="D53" s="35" t="s">
        <v>121</v>
      </c>
      <c r="E53" s="22" t="s">
        <v>83</v>
      </c>
    </row>
    <row r="54" spans="1:5" x14ac:dyDescent="0.25">
      <c r="A54" s="33" t="s">
        <v>281</v>
      </c>
      <c r="B54" s="35" t="s">
        <v>122</v>
      </c>
      <c r="C54" s="35">
        <v>35309</v>
      </c>
      <c r="D54" s="35" t="s">
        <v>123</v>
      </c>
      <c r="E54" s="22" t="s">
        <v>83</v>
      </c>
    </row>
    <row r="55" spans="1:5" ht="26.25" x14ac:dyDescent="0.25">
      <c r="A55" s="33" t="s">
        <v>281</v>
      </c>
      <c r="B55" s="35" t="s">
        <v>124</v>
      </c>
      <c r="C55" s="35">
        <v>2230</v>
      </c>
      <c r="D55" s="35" t="s">
        <v>125</v>
      </c>
      <c r="E55" s="22" t="s">
        <v>83</v>
      </c>
    </row>
    <row r="56" spans="1:5" ht="26.25" x14ac:dyDescent="0.25">
      <c r="A56" s="33" t="s">
        <v>281</v>
      </c>
      <c r="B56" s="35" t="s">
        <v>126</v>
      </c>
      <c r="C56" s="35">
        <v>1400</v>
      </c>
      <c r="D56" s="35" t="s">
        <v>127</v>
      </c>
      <c r="E56" s="22" t="s">
        <v>83</v>
      </c>
    </row>
    <row r="57" spans="1:5" ht="26.25" x14ac:dyDescent="0.25">
      <c r="A57" s="33" t="s">
        <v>281</v>
      </c>
      <c r="B57" s="35" t="s">
        <v>128</v>
      </c>
      <c r="C57" s="35">
        <v>1500</v>
      </c>
      <c r="D57" s="35" t="s">
        <v>129</v>
      </c>
      <c r="E57" s="22" t="s">
        <v>83</v>
      </c>
    </row>
    <row r="58" spans="1:5" x14ac:dyDescent="0.25">
      <c r="A58" s="33" t="s">
        <v>281</v>
      </c>
      <c r="B58" s="35" t="s">
        <v>130</v>
      </c>
      <c r="C58" s="35">
        <v>1550</v>
      </c>
      <c r="D58" s="35" t="s">
        <v>131</v>
      </c>
      <c r="E58" s="22" t="s">
        <v>83</v>
      </c>
    </row>
    <row r="59" spans="1:5" x14ac:dyDescent="0.25">
      <c r="A59" s="33" t="s">
        <v>281</v>
      </c>
      <c r="B59" s="35" t="s">
        <v>132</v>
      </c>
      <c r="C59" s="35">
        <v>10000</v>
      </c>
      <c r="D59" s="35" t="s">
        <v>133</v>
      </c>
      <c r="E59" s="22" t="s">
        <v>83</v>
      </c>
    </row>
    <row r="60" spans="1:5" ht="26.25" x14ac:dyDescent="0.25">
      <c r="A60" s="33" t="s">
        <v>281</v>
      </c>
      <c r="B60" s="35" t="s">
        <v>134</v>
      </c>
      <c r="C60" s="35">
        <v>5200</v>
      </c>
      <c r="D60" s="35" t="s">
        <v>135</v>
      </c>
      <c r="E60" s="22" t="s">
        <v>83</v>
      </c>
    </row>
    <row r="61" spans="1:5" x14ac:dyDescent="0.25">
      <c r="A61" s="33" t="s">
        <v>281</v>
      </c>
      <c r="B61" s="35" t="s">
        <v>136</v>
      </c>
      <c r="C61" s="35">
        <v>9450</v>
      </c>
      <c r="D61" s="35" t="s">
        <v>135</v>
      </c>
      <c r="E61" s="22" t="s">
        <v>83</v>
      </c>
    </row>
    <row r="62" spans="1:5" ht="39" x14ac:dyDescent="0.25">
      <c r="A62" s="33" t="s">
        <v>281</v>
      </c>
      <c r="B62" s="35" t="s">
        <v>137</v>
      </c>
      <c r="C62" s="35">
        <v>2500</v>
      </c>
      <c r="D62" s="35" t="s">
        <v>135</v>
      </c>
      <c r="E62" s="22" t="s">
        <v>83</v>
      </c>
    </row>
    <row r="63" spans="1:5" x14ac:dyDescent="0.25">
      <c r="A63" s="33" t="s">
        <v>281</v>
      </c>
      <c r="B63" s="35" t="s">
        <v>138</v>
      </c>
      <c r="C63" s="35">
        <v>67231</v>
      </c>
      <c r="D63" s="35" t="s">
        <v>123</v>
      </c>
      <c r="E63" s="22" t="s">
        <v>83</v>
      </c>
    </row>
    <row r="64" spans="1:5" x14ac:dyDescent="0.25">
      <c r="A64" s="33" t="s">
        <v>281</v>
      </c>
      <c r="B64" s="35" t="s">
        <v>139</v>
      </c>
      <c r="C64" s="35">
        <v>50</v>
      </c>
      <c r="D64" s="35" t="s">
        <v>123</v>
      </c>
      <c r="E64" s="22" t="s">
        <v>83</v>
      </c>
    </row>
    <row r="65" spans="1:5" ht="51.75" x14ac:dyDescent="0.25">
      <c r="A65" s="33" t="s">
        <v>281</v>
      </c>
      <c r="B65" s="35" t="s">
        <v>140</v>
      </c>
      <c r="C65" s="35">
        <v>4000</v>
      </c>
      <c r="D65" s="35" t="s">
        <v>141</v>
      </c>
      <c r="E65" s="22" t="s">
        <v>83</v>
      </c>
    </row>
    <row r="66" spans="1:5" ht="26.25" x14ac:dyDescent="0.25">
      <c r="A66" s="33" t="s">
        <v>281</v>
      </c>
      <c r="B66" s="35" t="s">
        <v>142</v>
      </c>
      <c r="C66" s="35">
        <v>25000</v>
      </c>
      <c r="D66" s="35" t="s">
        <v>143</v>
      </c>
      <c r="E66" s="22" t="s">
        <v>83</v>
      </c>
    </row>
    <row r="67" spans="1:5" ht="26.25" x14ac:dyDescent="0.25">
      <c r="A67" s="33" t="s">
        <v>281</v>
      </c>
      <c r="B67" s="35" t="s">
        <v>144</v>
      </c>
      <c r="C67" s="35">
        <v>30000</v>
      </c>
      <c r="D67" s="35" t="s">
        <v>143</v>
      </c>
      <c r="E67" s="22" t="s">
        <v>83</v>
      </c>
    </row>
    <row r="68" spans="1:5" ht="26.25" x14ac:dyDescent="0.25">
      <c r="A68" s="33" t="s">
        <v>281</v>
      </c>
      <c r="B68" s="35" t="s">
        <v>145</v>
      </c>
      <c r="C68" s="35">
        <v>28000</v>
      </c>
      <c r="D68" s="35" t="s">
        <v>143</v>
      </c>
      <c r="E68" s="22" t="s">
        <v>83</v>
      </c>
    </row>
    <row r="69" spans="1:5" ht="26.25" x14ac:dyDescent="0.25">
      <c r="A69" s="33" t="s">
        <v>281</v>
      </c>
      <c r="B69" s="35" t="s">
        <v>146</v>
      </c>
      <c r="C69" s="35">
        <v>22000</v>
      </c>
      <c r="D69" s="35" t="s">
        <v>143</v>
      </c>
      <c r="E69" s="22" t="s">
        <v>83</v>
      </c>
    </row>
    <row r="70" spans="1:5" ht="26.25" x14ac:dyDescent="0.25">
      <c r="A70" s="33" t="s">
        <v>281</v>
      </c>
      <c r="B70" s="35" t="s">
        <v>174</v>
      </c>
      <c r="C70" s="35">
        <v>50000</v>
      </c>
      <c r="D70" s="35" t="s">
        <v>175</v>
      </c>
      <c r="E70" s="22" t="s">
        <v>211</v>
      </c>
    </row>
    <row r="71" spans="1:5" x14ac:dyDescent="0.25">
      <c r="A71" s="33" t="s">
        <v>281</v>
      </c>
      <c r="B71" s="35" t="s">
        <v>212</v>
      </c>
      <c r="C71" s="35">
        <v>6600</v>
      </c>
      <c r="D71" s="35" t="s">
        <v>208</v>
      </c>
      <c r="E71" s="22" t="s">
        <v>213</v>
      </c>
    </row>
    <row r="72" spans="1:5" ht="26.25" x14ac:dyDescent="0.25">
      <c r="A72" s="33" t="s">
        <v>281</v>
      </c>
      <c r="B72" s="35" t="s">
        <v>214</v>
      </c>
      <c r="C72" s="35">
        <v>4000</v>
      </c>
      <c r="D72" s="35" t="s">
        <v>215</v>
      </c>
      <c r="E72" s="22" t="s">
        <v>216</v>
      </c>
    </row>
    <row r="73" spans="1:5" x14ac:dyDescent="0.25">
      <c r="A73" s="33" t="s">
        <v>281</v>
      </c>
      <c r="B73" s="35" t="s">
        <v>217</v>
      </c>
      <c r="C73" s="35">
        <v>500</v>
      </c>
      <c r="D73" s="35" t="s">
        <v>215</v>
      </c>
      <c r="E73" s="22" t="s">
        <v>216</v>
      </c>
    </row>
    <row r="74" spans="1:5" ht="26.25" x14ac:dyDescent="0.25">
      <c r="A74" s="33" t="s">
        <v>281</v>
      </c>
      <c r="B74" s="35" t="s">
        <v>218</v>
      </c>
      <c r="C74" s="35">
        <v>1000</v>
      </c>
      <c r="D74" s="35" t="s">
        <v>215</v>
      </c>
      <c r="E74" s="22" t="s">
        <v>216</v>
      </c>
    </row>
    <row r="75" spans="1:5" ht="26.25" x14ac:dyDescent="0.25">
      <c r="A75" s="33" t="s">
        <v>281</v>
      </c>
      <c r="B75" s="35" t="s">
        <v>219</v>
      </c>
      <c r="C75" s="35">
        <v>15000</v>
      </c>
      <c r="D75" s="35" t="s">
        <v>215</v>
      </c>
      <c r="E75" s="22" t="s">
        <v>216</v>
      </c>
    </row>
    <row r="76" spans="1:5" ht="26.25" x14ac:dyDescent="0.25">
      <c r="A76" s="33" t="s">
        <v>281</v>
      </c>
      <c r="B76" s="35" t="s">
        <v>220</v>
      </c>
      <c r="C76" s="35">
        <v>500</v>
      </c>
      <c r="D76" s="35" t="s">
        <v>215</v>
      </c>
      <c r="E76" s="22" t="s">
        <v>216</v>
      </c>
    </row>
    <row r="77" spans="1:5" x14ac:dyDescent="0.25">
      <c r="A77" s="33" t="s">
        <v>281</v>
      </c>
      <c r="B77" s="35" t="s">
        <v>221</v>
      </c>
      <c r="C77" s="35">
        <v>1300</v>
      </c>
      <c r="D77" s="35" t="s">
        <v>215</v>
      </c>
      <c r="E77" s="22" t="s">
        <v>216</v>
      </c>
    </row>
    <row r="78" spans="1:5" ht="26.25" x14ac:dyDescent="0.25">
      <c r="A78" s="33" t="s">
        <v>281</v>
      </c>
      <c r="B78" s="35" t="s">
        <v>222</v>
      </c>
      <c r="C78" s="35">
        <v>19000</v>
      </c>
      <c r="D78" s="35" t="s">
        <v>215</v>
      </c>
      <c r="E78" s="22" t="s">
        <v>216</v>
      </c>
    </row>
    <row r="79" spans="1:5" x14ac:dyDescent="0.25">
      <c r="A79" s="33" t="s">
        <v>281</v>
      </c>
      <c r="B79" s="35" t="s">
        <v>229</v>
      </c>
      <c r="C79" s="35">
        <v>40000</v>
      </c>
      <c r="D79" s="35" t="s">
        <v>230</v>
      </c>
      <c r="E79" s="22" t="s">
        <v>251</v>
      </c>
    </row>
    <row r="80" spans="1:5" ht="26.25" x14ac:dyDescent="0.25">
      <c r="A80" s="33" t="s">
        <v>281</v>
      </c>
      <c r="B80" s="35" t="s">
        <v>231</v>
      </c>
      <c r="C80" s="35">
        <v>5000</v>
      </c>
      <c r="D80" s="35" t="s">
        <v>95</v>
      </c>
      <c r="E80" s="22" t="s">
        <v>251</v>
      </c>
    </row>
    <row r="81" spans="1:5" x14ac:dyDescent="0.25">
      <c r="A81" s="33" t="s">
        <v>281</v>
      </c>
      <c r="B81" s="35" t="s">
        <v>232</v>
      </c>
      <c r="C81" s="35">
        <v>15000</v>
      </c>
      <c r="D81" s="35" t="s">
        <v>95</v>
      </c>
      <c r="E81" s="22" t="s">
        <v>251</v>
      </c>
    </row>
    <row r="82" spans="1:5" ht="26.25" x14ac:dyDescent="0.25">
      <c r="A82" s="33" t="s">
        <v>281</v>
      </c>
      <c r="B82" s="35" t="s">
        <v>233</v>
      </c>
      <c r="C82" s="35">
        <v>15000</v>
      </c>
      <c r="D82" s="35" t="s">
        <v>234</v>
      </c>
      <c r="E82" s="22" t="s">
        <v>251</v>
      </c>
    </row>
    <row r="83" spans="1:5" x14ac:dyDescent="0.25">
      <c r="A83" s="33" t="s">
        <v>281</v>
      </c>
      <c r="B83" s="35" t="s">
        <v>235</v>
      </c>
      <c r="C83" s="35">
        <v>9000</v>
      </c>
      <c r="D83" s="35" t="s">
        <v>236</v>
      </c>
      <c r="E83" s="22" t="s">
        <v>251</v>
      </c>
    </row>
    <row r="84" spans="1:5" ht="26.25" x14ac:dyDescent="0.25">
      <c r="A84" s="33" t="s">
        <v>281</v>
      </c>
      <c r="B84" s="35" t="s">
        <v>237</v>
      </c>
      <c r="C84" s="35">
        <v>40000</v>
      </c>
      <c r="D84" s="35" t="s">
        <v>238</v>
      </c>
      <c r="E84" s="22" t="s">
        <v>251</v>
      </c>
    </row>
    <row r="85" spans="1:5" ht="26.25" x14ac:dyDescent="0.25">
      <c r="A85" s="33" t="s">
        <v>281</v>
      </c>
      <c r="B85" s="35" t="s">
        <v>239</v>
      </c>
      <c r="C85" s="35">
        <v>3000</v>
      </c>
      <c r="D85" s="35" t="s">
        <v>240</v>
      </c>
      <c r="E85" s="22" t="s">
        <v>251</v>
      </c>
    </row>
    <row r="86" spans="1:5" x14ac:dyDescent="0.25">
      <c r="A86" s="33" t="s">
        <v>281</v>
      </c>
      <c r="B86" s="35" t="s">
        <v>241</v>
      </c>
      <c r="C86" s="35">
        <v>18000</v>
      </c>
      <c r="D86" s="35" t="s">
        <v>242</v>
      </c>
      <c r="E86" s="22" t="s">
        <v>251</v>
      </c>
    </row>
    <row r="87" spans="1:5" x14ac:dyDescent="0.25">
      <c r="A87" s="33" t="s">
        <v>281</v>
      </c>
      <c r="B87" s="35" t="s">
        <v>243</v>
      </c>
      <c r="C87" s="35">
        <v>7000</v>
      </c>
      <c r="D87" s="35" t="s">
        <v>244</v>
      </c>
      <c r="E87" s="22" t="s">
        <v>251</v>
      </c>
    </row>
    <row r="88" spans="1:5" ht="26.25" x14ac:dyDescent="0.25">
      <c r="A88" s="33" t="s">
        <v>281</v>
      </c>
      <c r="B88" s="35" t="s">
        <v>245</v>
      </c>
      <c r="C88" s="35">
        <v>10000</v>
      </c>
      <c r="D88" s="35" t="s">
        <v>162</v>
      </c>
      <c r="E88" s="22" t="s">
        <v>251</v>
      </c>
    </row>
    <row r="89" spans="1:5" ht="26.25" x14ac:dyDescent="0.25">
      <c r="A89" s="33" t="s">
        <v>281</v>
      </c>
      <c r="B89" s="35" t="s">
        <v>246</v>
      </c>
      <c r="C89" s="35">
        <v>8000</v>
      </c>
      <c r="D89" s="35" t="s">
        <v>236</v>
      </c>
      <c r="E89" s="22" t="s">
        <v>251</v>
      </c>
    </row>
    <row r="90" spans="1:5" ht="26.25" x14ac:dyDescent="0.25">
      <c r="A90" s="33" t="s">
        <v>281</v>
      </c>
      <c r="B90" s="35" t="s">
        <v>247</v>
      </c>
      <c r="C90" s="35">
        <v>8000</v>
      </c>
      <c r="D90" s="35" t="s">
        <v>242</v>
      </c>
      <c r="E90" s="22" t="s">
        <v>251</v>
      </c>
    </row>
    <row r="91" spans="1:5" x14ac:dyDescent="0.25">
      <c r="A91" s="33" t="s">
        <v>281</v>
      </c>
      <c r="B91" s="35" t="s">
        <v>248</v>
      </c>
      <c r="C91" s="35">
        <v>999</v>
      </c>
      <c r="D91" s="35" t="s">
        <v>249</v>
      </c>
      <c r="E91" s="22" t="s">
        <v>251</v>
      </c>
    </row>
    <row r="92" spans="1:5" x14ac:dyDescent="0.25">
      <c r="A92" s="33" t="s">
        <v>281</v>
      </c>
      <c r="B92" s="35" t="s">
        <v>250</v>
      </c>
      <c r="C92" s="35">
        <v>5000</v>
      </c>
      <c r="D92" s="35" t="s">
        <v>236</v>
      </c>
      <c r="E92" s="22" t="s">
        <v>251</v>
      </c>
    </row>
    <row r="93" spans="1:5" x14ac:dyDescent="0.25">
      <c r="A93" s="33" t="s">
        <v>281</v>
      </c>
      <c r="B93" s="35" t="s">
        <v>267</v>
      </c>
      <c r="C93" s="35">
        <v>15000</v>
      </c>
      <c r="D93" s="35" t="s">
        <v>230</v>
      </c>
      <c r="E93" s="22" t="s">
        <v>266</v>
      </c>
    </row>
    <row r="94" spans="1:5" ht="26.25" x14ac:dyDescent="0.25">
      <c r="A94" s="33" t="s">
        <v>281</v>
      </c>
      <c r="B94" s="35" t="s">
        <v>271</v>
      </c>
      <c r="C94" s="35">
        <v>4000</v>
      </c>
      <c r="D94" s="35" t="s">
        <v>272</v>
      </c>
      <c r="E94" s="22" t="s">
        <v>273</v>
      </c>
    </row>
    <row r="95" spans="1:5" ht="19.5" thickBot="1" x14ac:dyDescent="0.35">
      <c r="A95" s="47" t="s">
        <v>15</v>
      </c>
      <c r="B95" s="48"/>
      <c r="C95" s="8">
        <f>SUM(C24:C94)</f>
        <v>703692</v>
      </c>
      <c r="D95" s="5"/>
    </row>
    <row r="97" spans="1:5" ht="15.75" x14ac:dyDescent="0.25">
      <c r="A97" s="46" t="s">
        <v>19</v>
      </c>
      <c r="B97" s="46"/>
    </row>
    <row r="98" spans="1:5" ht="15.75" thickBot="1" x14ac:dyDescent="0.3"/>
    <row r="99" spans="1:5" ht="60" customHeight="1" x14ac:dyDescent="0.25">
      <c r="A99" s="17" t="s">
        <v>21</v>
      </c>
      <c r="B99" s="17" t="s">
        <v>12</v>
      </c>
      <c r="C99" s="17" t="s">
        <v>13</v>
      </c>
      <c r="D99" s="19" t="s">
        <v>14</v>
      </c>
      <c r="E99" s="34" t="s">
        <v>24</v>
      </c>
    </row>
    <row r="100" spans="1:5" ht="15.75" x14ac:dyDescent="0.25">
      <c r="A100" s="37" t="s">
        <v>279</v>
      </c>
      <c r="B100" s="35" t="s">
        <v>75</v>
      </c>
      <c r="C100" s="27">
        <v>5000</v>
      </c>
      <c r="D100" s="33" t="s">
        <v>70</v>
      </c>
      <c r="E100" s="38" t="s">
        <v>69</v>
      </c>
    </row>
    <row r="101" spans="1:5" ht="15.75" x14ac:dyDescent="0.25">
      <c r="A101" s="37" t="s">
        <v>279</v>
      </c>
      <c r="B101" s="35" t="s">
        <v>76</v>
      </c>
      <c r="C101" s="27">
        <v>1000</v>
      </c>
      <c r="D101" s="33" t="s">
        <v>70</v>
      </c>
      <c r="E101" s="38" t="s">
        <v>69</v>
      </c>
    </row>
    <row r="102" spans="1:5" ht="15.75" x14ac:dyDescent="0.25">
      <c r="A102" s="37" t="s">
        <v>279</v>
      </c>
      <c r="B102" s="35" t="s">
        <v>77</v>
      </c>
      <c r="C102" s="27">
        <v>1000</v>
      </c>
      <c r="D102" s="33" t="s">
        <v>70</v>
      </c>
      <c r="E102" s="38" t="s">
        <v>69</v>
      </c>
    </row>
    <row r="103" spans="1:5" ht="26.25" x14ac:dyDescent="0.25">
      <c r="A103" s="37" t="s">
        <v>279</v>
      </c>
      <c r="B103" s="35" t="s">
        <v>78</v>
      </c>
      <c r="C103" s="27">
        <v>5000</v>
      </c>
      <c r="D103" s="33" t="s">
        <v>70</v>
      </c>
      <c r="E103" s="38" t="s">
        <v>69</v>
      </c>
    </row>
    <row r="104" spans="1:5" ht="39" x14ac:dyDescent="0.25">
      <c r="A104" s="37" t="s">
        <v>279</v>
      </c>
      <c r="B104" s="35" t="s">
        <v>147</v>
      </c>
      <c r="C104" s="27">
        <v>1000</v>
      </c>
      <c r="D104" s="33" t="s">
        <v>148</v>
      </c>
      <c r="E104" s="33" t="s">
        <v>83</v>
      </c>
    </row>
    <row r="105" spans="1:5" ht="26.25" x14ac:dyDescent="0.25">
      <c r="A105" s="37" t="s">
        <v>279</v>
      </c>
      <c r="B105" s="35" t="s">
        <v>149</v>
      </c>
      <c r="C105" s="27">
        <v>980</v>
      </c>
      <c r="D105" s="33" t="s">
        <v>127</v>
      </c>
      <c r="E105" s="33" t="s">
        <v>83</v>
      </c>
    </row>
    <row r="106" spans="1:5" ht="15.75" x14ac:dyDescent="0.25">
      <c r="A106" s="37" t="s">
        <v>279</v>
      </c>
      <c r="B106" s="35" t="s">
        <v>150</v>
      </c>
      <c r="C106" s="27">
        <v>1200</v>
      </c>
      <c r="D106" s="33" t="s">
        <v>151</v>
      </c>
      <c r="E106" s="33" t="s">
        <v>83</v>
      </c>
    </row>
    <row r="107" spans="1:5" ht="26.25" x14ac:dyDescent="0.25">
      <c r="A107" s="37" t="s">
        <v>279</v>
      </c>
      <c r="B107" s="35" t="s">
        <v>152</v>
      </c>
      <c r="C107" s="27">
        <v>550</v>
      </c>
      <c r="D107" s="33" t="s">
        <v>153</v>
      </c>
      <c r="E107" s="33" t="s">
        <v>83</v>
      </c>
    </row>
    <row r="108" spans="1:5" ht="26.25" x14ac:dyDescent="0.25">
      <c r="A108" s="37" t="s">
        <v>279</v>
      </c>
      <c r="B108" s="35" t="s">
        <v>154</v>
      </c>
      <c r="C108" s="27">
        <v>2600</v>
      </c>
      <c r="D108" s="33" t="s">
        <v>155</v>
      </c>
      <c r="E108" s="33" t="s">
        <v>83</v>
      </c>
    </row>
    <row r="109" spans="1:5" ht="26.25" x14ac:dyDescent="0.25">
      <c r="A109" s="37" t="s">
        <v>279</v>
      </c>
      <c r="B109" s="35" t="s">
        <v>156</v>
      </c>
      <c r="C109" s="27">
        <v>6000</v>
      </c>
      <c r="D109" s="33" t="s">
        <v>135</v>
      </c>
      <c r="E109" s="33" t="s">
        <v>83</v>
      </c>
    </row>
    <row r="110" spans="1:5" ht="15.75" x14ac:dyDescent="0.25">
      <c r="A110" s="37" t="s">
        <v>279</v>
      </c>
      <c r="B110" s="35" t="s">
        <v>157</v>
      </c>
      <c r="C110" s="27">
        <v>315000</v>
      </c>
      <c r="D110" s="33" t="s">
        <v>89</v>
      </c>
      <c r="E110" s="33" t="s">
        <v>83</v>
      </c>
    </row>
    <row r="111" spans="1:5" ht="39" x14ac:dyDescent="0.25">
      <c r="A111" s="37" t="s">
        <v>279</v>
      </c>
      <c r="B111" s="35" t="s">
        <v>158</v>
      </c>
      <c r="C111" s="27">
        <v>10500</v>
      </c>
      <c r="D111" s="33" t="s">
        <v>159</v>
      </c>
      <c r="E111" s="33" t="s">
        <v>83</v>
      </c>
    </row>
    <row r="112" spans="1:5" ht="26.25" x14ac:dyDescent="0.25">
      <c r="A112" s="37" t="s">
        <v>279</v>
      </c>
      <c r="B112" s="35" t="s">
        <v>160</v>
      </c>
      <c r="C112" s="27">
        <v>2150</v>
      </c>
      <c r="D112" s="33" t="s">
        <v>87</v>
      </c>
      <c r="E112" s="33" t="s">
        <v>83</v>
      </c>
    </row>
    <row r="113" spans="1:5" ht="15.75" x14ac:dyDescent="0.25">
      <c r="A113" s="37" t="s">
        <v>279</v>
      </c>
      <c r="B113" s="35" t="s">
        <v>161</v>
      </c>
      <c r="C113" s="27">
        <v>2500</v>
      </c>
      <c r="D113" s="33" t="s">
        <v>162</v>
      </c>
      <c r="E113" s="33" t="s">
        <v>83</v>
      </c>
    </row>
    <row r="114" spans="1:5" ht="15.75" x14ac:dyDescent="0.25">
      <c r="A114" s="37" t="s">
        <v>279</v>
      </c>
      <c r="B114" s="35" t="s">
        <v>163</v>
      </c>
      <c r="C114" s="27">
        <v>174</v>
      </c>
      <c r="D114" s="33" t="s">
        <v>162</v>
      </c>
      <c r="E114" s="33" t="s">
        <v>83</v>
      </c>
    </row>
    <row r="115" spans="1:5" ht="39" x14ac:dyDescent="0.25">
      <c r="A115" s="37" t="s">
        <v>279</v>
      </c>
      <c r="B115" s="35" t="s">
        <v>164</v>
      </c>
      <c r="C115" s="27">
        <v>8000</v>
      </c>
      <c r="D115" s="33" t="s">
        <v>135</v>
      </c>
      <c r="E115" s="33" t="s">
        <v>83</v>
      </c>
    </row>
    <row r="116" spans="1:5" ht="39" x14ac:dyDescent="0.25">
      <c r="A116" s="37" t="s">
        <v>279</v>
      </c>
      <c r="B116" s="35" t="s">
        <v>165</v>
      </c>
      <c r="C116" s="27">
        <v>10000</v>
      </c>
      <c r="D116" s="33" t="s">
        <v>166</v>
      </c>
      <c r="E116" s="33" t="s">
        <v>83</v>
      </c>
    </row>
    <row r="117" spans="1:5" ht="51.75" x14ac:dyDescent="0.25">
      <c r="A117" s="37" t="s">
        <v>279</v>
      </c>
      <c r="B117" s="35" t="s">
        <v>167</v>
      </c>
      <c r="C117" s="27">
        <v>3200</v>
      </c>
      <c r="D117" s="33" t="s">
        <v>166</v>
      </c>
      <c r="E117" s="33" t="s">
        <v>83</v>
      </c>
    </row>
    <row r="118" spans="1:5" ht="15.75" x14ac:dyDescent="0.25">
      <c r="A118" s="37" t="s">
        <v>279</v>
      </c>
      <c r="B118" s="35" t="s">
        <v>172</v>
      </c>
      <c r="C118" s="27">
        <v>2500</v>
      </c>
      <c r="D118" s="33"/>
      <c r="E118" s="38" t="s">
        <v>173</v>
      </c>
    </row>
    <row r="119" spans="1:5" ht="22.5" x14ac:dyDescent="0.25">
      <c r="A119" s="37" t="s">
        <v>279</v>
      </c>
      <c r="B119" s="24" t="s">
        <v>223</v>
      </c>
      <c r="C119" s="27">
        <v>15000</v>
      </c>
      <c r="D119" s="33" t="s">
        <v>224</v>
      </c>
      <c r="E119" s="38" t="s">
        <v>216</v>
      </c>
    </row>
    <row r="120" spans="1:5" ht="15.75" x14ac:dyDescent="0.25">
      <c r="A120" s="37" t="s">
        <v>279</v>
      </c>
      <c r="B120" s="24" t="s">
        <v>225</v>
      </c>
      <c r="C120" s="27">
        <v>3000</v>
      </c>
      <c r="D120" s="33" t="s">
        <v>224</v>
      </c>
      <c r="E120" s="38" t="s">
        <v>216</v>
      </c>
    </row>
    <row r="121" spans="1:5" ht="15.75" x14ac:dyDescent="0.25">
      <c r="A121" s="37" t="s">
        <v>279</v>
      </c>
      <c r="B121" s="24" t="s">
        <v>226</v>
      </c>
      <c r="C121" s="27">
        <v>4100</v>
      </c>
      <c r="D121" s="33" t="s">
        <v>224</v>
      </c>
      <c r="E121" s="38" t="s">
        <v>216</v>
      </c>
    </row>
    <row r="122" spans="1:5" ht="22.5" x14ac:dyDescent="0.25">
      <c r="A122" s="37" t="s">
        <v>279</v>
      </c>
      <c r="B122" s="24" t="s">
        <v>227</v>
      </c>
      <c r="C122" s="27">
        <v>400</v>
      </c>
      <c r="D122" s="33" t="s">
        <v>224</v>
      </c>
      <c r="E122" s="38" t="s">
        <v>216</v>
      </c>
    </row>
    <row r="123" spans="1:5" ht="15.75" x14ac:dyDescent="0.25">
      <c r="A123" s="37" t="s">
        <v>279</v>
      </c>
      <c r="B123" s="24" t="s">
        <v>228</v>
      </c>
      <c r="C123" s="27">
        <v>3000</v>
      </c>
      <c r="D123" s="33" t="s">
        <v>224</v>
      </c>
      <c r="E123" s="38" t="s">
        <v>216</v>
      </c>
    </row>
    <row r="124" spans="1:5" ht="31.5" x14ac:dyDescent="0.25">
      <c r="A124" s="37" t="s">
        <v>279</v>
      </c>
      <c r="B124" s="26" t="s">
        <v>252</v>
      </c>
      <c r="C124" s="27">
        <v>2500</v>
      </c>
      <c r="D124" s="25" t="s">
        <v>244</v>
      </c>
      <c r="E124" s="38" t="s">
        <v>251</v>
      </c>
    </row>
    <row r="125" spans="1:5" ht="94.5" x14ac:dyDescent="0.25">
      <c r="A125" s="37" t="s">
        <v>279</v>
      </c>
      <c r="B125" s="26" t="s">
        <v>253</v>
      </c>
      <c r="C125" s="27">
        <v>24000</v>
      </c>
      <c r="D125" s="25" t="s">
        <v>230</v>
      </c>
      <c r="E125" s="38" t="s">
        <v>251</v>
      </c>
    </row>
    <row r="126" spans="1:5" ht="31.5" x14ac:dyDescent="0.25">
      <c r="A126" s="37" t="s">
        <v>279</v>
      </c>
      <c r="B126" s="26" t="s">
        <v>254</v>
      </c>
      <c r="C126" s="27">
        <v>13000</v>
      </c>
      <c r="D126" s="25" t="s">
        <v>244</v>
      </c>
      <c r="E126" s="38" t="s">
        <v>251</v>
      </c>
    </row>
    <row r="127" spans="1:5" ht="31.5" x14ac:dyDescent="0.25">
      <c r="A127" s="37" t="s">
        <v>279</v>
      </c>
      <c r="B127" s="26" t="s">
        <v>255</v>
      </c>
      <c r="C127" s="27">
        <v>6000</v>
      </c>
      <c r="D127" s="25" t="s">
        <v>230</v>
      </c>
      <c r="E127" s="38" t="s">
        <v>251</v>
      </c>
    </row>
    <row r="128" spans="1:5" ht="31.5" x14ac:dyDescent="0.25">
      <c r="A128" s="37" t="s">
        <v>279</v>
      </c>
      <c r="B128" s="26" t="s">
        <v>256</v>
      </c>
      <c r="C128" s="27">
        <v>1000</v>
      </c>
      <c r="D128" s="25" t="s">
        <v>230</v>
      </c>
      <c r="E128" s="38" t="s">
        <v>251</v>
      </c>
    </row>
    <row r="129" spans="1:5" ht="31.5" x14ac:dyDescent="0.25">
      <c r="A129" s="37" t="s">
        <v>279</v>
      </c>
      <c r="B129" s="26" t="s">
        <v>257</v>
      </c>
      <c r="C129" s="27">
        <v>2000</v>
      </c>
      <c r="D129" s="25" t="s">
        <v>244</v>
      </c>
      <c r="E129" s="38" t="s">
        <v>251</v>
      </c>
    </row>
    <row r="130" spans="1:5" ht="15.75" x14ac:dyDescent="0.25">
      <c r="A130" s="37" t="s">
        <v>279</v>
      </c>
      <c r="B130" s="26" t="s">
        <v>258</v>
      </c>
      <c r="C130" s="27">
        <v>8000</v>
      </c>
      <c r="D130" s="25" t="s">
        <v>242</v>
      </c>
      <c r="E130" s="38" t="s">
        <v>251</v>
      </c>
    </row>
    <row r="131" spans="1:5" ht="31.5" x14ac:dyDescent="0.25">
      <c r="A131" s="37" t="s">
        <v>279</v>
      </c>
      <c r="B131" s="26" t="s">
        <v>259</v>
      </c>
      <c r="C131" s="27">
        <v>2500</v>
      </c>
      <c r="D131" s="25" t="s">
        <v>244</v>
      </c>
      <c r="E131" s="38" t="s">
        <v>251</v>
      </c>
    </row>
    <row r="132" spans="1:5" ht="31.5" x14ac:dyDescent="0.25">
      <c r="A132" s="37" t="s">
        <v>279</v>
      </c>
      <c r="B132" s="26" t="s">
        <v>260</v>
      </c>
      <c r="C132" s="27">
        <v>12000</v>
      </c>
      <c r="D132" s="25" t="s">
        <v>261</v>
      </c>
      <c r="E132" s="38" t="s">
        <v>251</v>
      </c>
    </row>
    <row r="133" spans="1:5" ht="15.75" x14ac:dyDescent="0.25">
      <c r="A133" s="37" t="s">
        <v>279</v>
      </c>
      <c r="B133" s="26" t="s">
        <v>262</v>
      </c>
      <c r="C133" s="27">
        <v>999</v>
      </c>
      <c r="D133" s="25" t="s">
        <v>236</v>
      </c>
      <c r="E133" s="38" t="s">
        <v>251</v>
      </c>
    </row>
    <row r="134" spans="1:5" ht="31.5" x14ac:dyDescent="0.25">
      <c r="A134" s="37" t="s">
        <v>279</v>
      </c>
      <c r="B134" s="26" t="s">
        <v>263</v>
      </c>
      <c r="C134" s="27">
        <v>5000</v>
      </c>
      <c r="D134" s="39" t="s">
        <v>244</v>
      </c>
      <c r="E134" s="38" t="s">
        <v>251</v>
      </c>
    </row>
    <row r="135" spans="1:5" ht="47.25" x14ac:dyDescent="0.25">
      <c r="A135" s="37" t="s">
        <v>279</v>
      </c>
      <c r="B135" s="26" t="s">
        <v>264</v>
      </c>
      <c r="C135" s="27">
        <v>8000</v>
      </c>
      <c r="D135" s="30" t="s">
        <v>230</v>
      </c>
      <c r="E135" s="38" t="s">
        <v>251</v>
      </c>
    </row>
    <row r="136" spans="1:5" ht="31.5" x14ac:dyDescent="0.25">
      <c r="A136" s="37" t="s">
        <v>279</v>
      </c>
      <c r="B136" s="28" t="s">
        <v>265</v>
      </c>
      <c r="C136" s="29">
        <v>8500</v>
      </c>
      <c r="D136" s="40" t="s">
        <v>244</v>
      </c>
      <c r="E136" s="38" t="s">
        <v>251</v>
      </c>
    </row>
    <row r="137" spans="1:5" ht="15.75" x14ac:dyDescent="0.25">
      <c r="A137" s="37" t="s">
        <v>279</v>
      </c>
      <c r="B137" s="28" t="s">
        <v>268</v>
      </c>
      <c r="C137" s="29">
        <v>5000</v>
      </c>
      <c r="D137" s="33" t="s">
        <v>244</v>
      </c>
      <c r="E137" s="38" t="s">
        <v>266</v>
      </c>
    </row>
    <row r="138" spans="1:5" ht="15.75" x14ac:dyDescent="0.25">
      <c r="A138" s="37" t="s">
        <v>279</v>
      </c>
      <c r="B138" s="28" t="s">
        <v>269</v>
      </c>
      <c r="C138" s="29">
        <v>500</v>
      </c>
      <c r="D138" s="33" t="s">
        <v>230</v>
      </c>
      <c r="E138" s="38" t="s">
        <v>266</v>
      </c>
    </row>
    <row r="139" spans="1:5" ht="31.5" x14ac:dyDescent="0.25">
      <c r="A139" s="37" t="s">
        <v>279</v>
      </c>
      <c r="B139" s="28" t="s">
        <v>270</v>
      </c>
      <c r="C139" s="29">
        <v>100</v>
      </c>
      <c r="D139" s="33" t="s">
        <v>238</v>
      </c>
      <c r="E139" s="38" t="s">
        <v>266</v>
      </c>
    </row>
    <row r="140" spans="1:5" ht="31.5" x14ac:dyDescent="0.25">
      <c r="A140" s="37" t="s">
        <v>279</v>
      </c>
      <c r="B140" s="28" t="s">
        <v>274</v>
      </c>
      <c r="C140" s="29">
        <v>3000</v>
      </c>
      <c r="D140" s="33" t="s">
        <v>242</v>
      </c>
      <c r="E140" s="38" t="s">
        <v>273</v>
      </c>
    </row>
    <row r="141" spans="1:5" ht="15.75" x14ac:dyDescent="0.25">
      <c r="A141" s="37" t="s">
        <v>279</v>
      </c>
      <c r="B141" s="28" t="s">
        <v>275</v>
      </c>
      <c r="C141" s="29">
        <v>1000</v>
      </c>
      <c r="D141" s="33" t="s">
        <v>162</v>
      </c>
      <c r="E141" s="38" t="s">
        <v>273</v>
      </c>
    </row>
    <row r="142" spans="1:5" ht="15.75" x14ac:dyDescent="0.25">
      <c r="A142" s="37" t="s">
        <v>279</v>
      </c>
      <c r="B142" s="28" t="s">
        <v>276</v>
      </c>
      <c r="C142" s="29" t="s">
        <v>280</v>
      </c>
      <c r="D142" s="33" t="s">
        <v>125</v>
      </c>
      <c r="E142" s="38" t="s">
        <v>273</v>
      </c>
    </row>
    <row r="143" spans="1:5" ht="15.75" x14ac:dyDescent="0.25">
      <c r="A143" s="37" t="s">
        <v>279</v>
      </c>
      <c r="B143" s="28" t="s">
        <v>277</v>
      </c>
      <c r="C143" s="29">
        <v>60000</v>
      </c>
      <c r="D143" s="33" t="s">
        <v>278</v>
      </c>
      <c r="E143" s="38" t="s">
        <v>273</v>
      </c>
    </row>
    <row r="144" spans="1:5" ht="19.5" thickBot="1" x14ac:dyDescent="0.35">
      <c r="A144" s="47" t="s">
        <v>15</v>
      </c>
      <c r="B144" s="48"/>
      <c r="C144" s="8">
        <f>SUM(C100:C143)</f>
        <v>566953</v>
      </c>
      <c r="D144" s="5"/>
    </row>
    <row r="147" spans="1:5" ht="15.75" x14ac:dyDescent="0.25">
      <c r="A147" s="46" t="s">
        <v>16</v>
      </c>
      <c r="B147" s="46"/>
    </row>
    <row r="148" spans="1:5" ht="15.75" thickBot="1" x14ac:dyDescent="0.3"/>
    <row r="149" spans="1:5" ht="60" customHeight="1" x14ac:dyDescent="0.25">
      <c r="A149" s="17" t="s">
        <v>21</v>
      </c>
      <c r="B149" s="17" t="s">
        <v>12</v>
      </c>
      <c r="C149" s="18" t="s">
        <v>13</v>
      </c>
      <c r="D149" s="19" t="s">
        <v>14</v>
      </c>
      <c r="E149" s="19" t="s">
        <v>24</v>
      </c>
    </row>
    <row r="150" spans="1:5" x14ac:dyDescent="0.25">
      <c r="A150" s="31" t="s">
        <v>55</v>
      </c>
      <c r="B150" s="41" t="s">
        <v>28</v>
      </c>
      <c r="C150" s="32">
        <v>9000</v>
      </c>
      <c r="D150" s="42" t="s">
        <v>26</v>
      </c>
      <c r="E150" s="43" t="s">
        <v>37</v>
      </c>
    </row>
    <row r="151" spans="1:5" x14ac:dyDescent="0.25">
      <c r="A151" s="31" t="s">
        <v>56</v>
      </c>
      <c r="B151" s="35" t="s">
        <v>29</v>
      </c>
      <c r="C151" s="32">
        <v>45000</v>
      </c>
      <c r="D151" s="33" t="s">
        <v>25</v>
      </c>
      <c r="E151" s="43" t="s">
        <v>37</v>
      </c>
    </row>
    <row r="152" spans="1:5" x14ac:dyDescent="0.25">
      <c r="A152" s="31" t="s">
        <v>56</v>
      </c>
      <c r="B152" s="35" t="s">
        <v>30</v>
      </c>
      <c r="C152" s="32">
        <v>55000</v>
      </c>
      <c r="D152" s="33" t="s">
        <v>25</v>
      </c>
      <c r="E152" s="43" t="s">
        <v>37</v>
      </c>
    </row>
    <row r="153" spans="1:5" x14ac:dyDescent="0.25">
      <c r="A153" s="31" t="s">
        <v>56</v>
      </c>
      <c r="B153" s="35" t="s">
        <v>31</v>
      </c>
      <c r="C153" s="32">
        <v>25000</v>
      </c>
      <c r="D153" s="33" t="s">
        <v>25</v>
      </c>
      <c r="E153" s="43" t="s">
        <v>37</v>
      </c>
    </row>
    <row r="154" spans="1:5" ht="26.25" x14ac:dyDescent="0.25">
      <c r="A154" s="31" t="s">
        <v>55</v>
      </c>
      <c r="B154" s="35" t="s">
        <v>32</v>
      </c>
      <c r="C154" s="32">
        <v>12000</v>
      </c>
      <c r="D154" s="33" t="s">
        <v>27</v>
      </c>
      <c r="E154" s="43" t="s">
        <v>37</v>
      </c>
    </row>
    <row r="155" spans="1:5" ht="26.25" x14ac:dyDescent="0.25">
      <c r="A155" s="31" t="s">
        <v>57</v>
      </c>
      <c r="B155" s="35" t="s">
        <v>33</v>
      </c>
      <c r="C155" s="32">
        <v>40000</v>
      </c>
      <c r="D155" s="33" t="s">
        <v>26</v>
      </c>
      <c r="E155" s="43" t="s">
        <v>37</v>
      </c>
    </row>
    <row r="156" spans="1:5" x14ac:dyDescent="0.25">
      <c r="A156" s="31" t="s">
        <v>55</v>
      </c>
      <c r="B156" s="35" t="s">
        <v>34</v>
      </c>
      <c r="C156" s="32">
        <v>10000</v>
      </c>
      <c r="D156" s="33" t="s">
        <v>26</v>
      </c>
      <c r="E156" s="43" t="s">
        <v>37</v>
      </c>
    </row>
    <row r="157" spans="1:5" ht="26.25" x14ac:dyDescent="0.25">
      <c r="A157" s="31" t="s">
        <v>57</v>
      </c>
      <c r="B157" s="35" t="s">
        <v>35</v>
      </c>
      <c r="C157" s="32">
        <v>30000</v>
      </c>
      <c r="D157" s="33" t="s">
        <v>26</v>
      </c>
      <c r="E157" s="43" t="s">
        <v>37</v>
      </c>
    </row>
    <row r="158" spans="1:5" ht="26.25" x14ac:dyDescent="0.25">
      <c r="A158" s="31" t="s">
        <v>57</v>
      </c>
      <c r="B158" s="35" t="s">
        <v>36</v>
      </c>
      <c r="C158" s="32">
        <v>1940000</v>
      </c>
      <c r="D158" s="33" t="s">
        <v>25</v>
      </c>
      <c r="E158" s="43" t="s">
        <v>47</v>
      </c>
    </row>
    <row r="159" spans="1:5" ht="26.25" x14ac:dyDescent="0.25">
      <c r="A159" s="31" t="s">
        <v>57</v>
      </c>
      <c r="B159" s="35" t="s">
        <v>38</v>
      </c>
      <c r="C159" s="32">
        <v>187000</v>
      </c>
      <c r="D159" s="33" t="s">
        <v>26</v>
      </c>
      <c r="E159" s="43" t="s">
        <v>39</v>
      </c>
    </row>
    <row r="160" spans="1:5" ht="26.25" x14ac:dyDescent="0.25">
      <c r="A160" s="31" t="s">
        <v>57</v>
      </c>
      <c r="B160" s="35" t="s">
        <v>40</v>
      </c>
      <c r="C160" s="32">
        <v>50000</v>
      </c>
      <c r="D160" s="33" t="s">
        <v>25</v>
      </c>
      <c r="E160" s="43" t="s">
        <v>39</v>
      </c>
    </row>
    <row r="161" spans="1:5" ht="26.25" x14ac:dyDescent="0.25">
      <c r="A161" s="31" t="s">
        <v>57</v>
      </c>
      <c r="B161" s="35" t="s">
        <v>42</v>
      </c>
      <c r="C161" s="32">
        <v>69858</v>
      </c>
      <c r="D161" s="33" t="s">
        <v>25</v>
      </c>
      <c r="E161" s="43" t="s">
        <v>41</v>
      </c>
    </row>
    <row r="162" spans="1:5" ht="26.25" x14ac:dyDescent="0.25">
      <c r="A162" s="31" t="s">
        <v>57</v>
      </c>
      <c r="B162" s="35" t="s">
        <v>44</v>
      </c>
      <c r="C162" s="32">
        <v>200000</v>
      </c>
      <c r="D162" s="33" t="s">
        <v>26</v>
      </c>
      <c r="E162" s="43" t="s">
        <v>45</v>
      </c>
    </row>
    <row r="163" spans="1:5" ht="26.25" x14ac:dyDescent="0.25">
      <c r="A163" s="31" t="s">
        <v>57</v>
      </c>
      <c r="B163" s="35" t="s">
        <v>46</v>
      </c>
      <c r="C163" s="32">
        <v>200000</v>
      </c>
      <c r="D163" s="33" t="s">
        <v>26</v>
      </c>
      <c r="E163" s="43" t="s">
        <v>45</v>
      </c>
    </row>
    <row r="164" spans="1:5" ht="26.25" x14ac:dyDescent="0.25">
      <c r="A164" s="31" t="s">
        <v>57</v>
      </c>
      <c r="B164" s="35" t="s">
        <v>168</v>
      </c>
      <c r="C164" s="35">
        <v>15000</v>
      </c>
      <c r="D164" s="35" t="s">
        <v>169</v>
      </c>
      <c r="E164" s="35" t="s">
        <v>171</v>
      </c>
    </row>
    <row r="165" spans="1:5" ht="39" x14ac:dyDescent="0.25">
      <c r="A165" s="31" t="s">
        <v>57</v>
      </c>
      <c r="B165" s="35" t="s">
        <v>170</v>
      </c>
      <c r="C165" s="35">
        <v>5000</v>
      </c>
      <c r="D165" s="35"/>
      <c r="E165" s="35" t="s">
        <v>171</v>
      </c>
    </row>
    <row r="166" spans="1:5" ht="26.25" x14ac:dyDescent="0.25">
      <c r="A166" s="31" t="s">
        <v>57</v>
      </c>
      <c r="B166" s="35" t="s">
        <v>176</v>
      </c>
      <c r="C166" s="35" t="s">
        <v>177</v>
      </c>
      <c r="D166" s="35" t="s">
        <v>178</v>
      </c>
      <c r="E166" s="35" t="s">
        <v>211</v>
      </c>
    </row>
    <row r="167" spans="1:5" x14ac:dyDescent="0.25">
      <c r="A167" s="31" t="s">
        <v>57</v>
      </c>
      <c r="B167" s="35" t="s">
        <v>179</v>
      </c>
      <c r="C167" s="35" t="s">
        <v>180</v>
      </c>
      <c r="D167" s="35" t="s">
        <v>181</v>
      </c>
      <c r="E167" s="35" t="s">
        <v>211</v>
      </c>
    </row>
    <row r="168" spans="1:5" x14ac:dyDescent="0.25">
      <c r="A168" s="31" t="s">
        <v>57</v>
      </c>
      <c r="B168" s="35" t="s">
        <v>182</v>
      </c>
      <c r="C168" s="35" t="s">
        <v>177</v>
      </c>
      <c r="D168" s="35" t="s">
        <v>181</v>
      </c>
      <c r="E168" s="35" t="s">
        <v>211</v>
      </c>
    </row>
    <row r="169" spans="1:5" x14ac:dyDescent="0.25">
      <c r="A169" s="31" t="s">
        <v>57</v>
      </c>
      <c r="B169" s="35" t="s">
        <v>183</v>
      </c>
      <c r="C169" s="35" t="s">
        <v>184</v>
      </c>
      <c r="D169" s="35" t="s">
        <v>181</v>
      </c>
      <c r="E169" s="35" t="s">
        <v>211</v>
      </c>
    </row>
    <row r="170" spans="1:5" ht="26.25" x14ac:dyDescent="0.25">
      <c r="A170" s="31" t="s">
        <v>57</v>
      </c>
      <c r="B170" s="35" t="s">
        <v>185</v>
      </c>
      <c r="C170" s="35" t="s">
        <v>177</v>
      </c>
      <c r="D170" s="35" t="s">
        <v>181</v>
      </c>
      <c r="E170" s="35" t="s">
        <v>211</v>
      </c>
    </row>
    <row r="171" spans="1:5" x14ac:dyDescent="0.25">
      <c r="A171" s="31" t="s">
        <v>57</v>
      </c>
      <c r="B171" s="35" t="s">
        <v>179</v>
      </c>
      <c r="C171" s="35" t="s">
        <v>180</v>
      </c>
      <c r="D171" s="35" t="s">
        <v>186</v>
      </c>
      <c r="E171" s="35" t="s">
        <v>211</v>
      </c>
    </row>
    <row r="172" spans="1:5" ht="26.25" x14ac:dyDescent="0.25">
      <c r="A172" s="31" t="s">
        <v>57</v>
      </c>
      <c r="B172" s="35" t="s">
        <v>187</v>
      </c>
      <c r="C172" s="35" t="s">
        <v>188</v>
      </c>
      <c r="D172" s="35" t="s">
        <v>181</v>
      </c>
      <c r="E172" s="35" t="s">
        <v>211</v>
      </c>
    </row>
    <row r="173" spans="1:5" x14ac:dyDescent="0.25">
      <c r="A173" s="31" t="s">
        <v>57</v>
      </c>
      <c r="B173" s="35" t="s">
        <v>189</v>
      </c>
      <c r="C173" s="35" t="s">
        <v>190</v>
      </c>
      <c r="D173" s="35" t="s">
        <v>181</v>
      </c>
      <c r="E173" s="35" t="s">
        <v>211</v>
      </c>
    </row>
    <row r="174" spans="1:5" x14ac:dyDescent="0.25">
      <c r="A174" s="31" t="s">
        <v>57</v>
      </c>
      <c r="B174" s="35" t="s">
        <v>191</v>
      </c>
      <c r="C174" s="35" t="s">
        <v>192</v>
      </c>
      <c r="D174" s="35" t="s">
        <v>181</v>
      </c>
      <c r="E174" s="35" t="s">
        <v>211</v>
      </c>
    </row>
    <row r="175" spans="1:5" x14ac:dyDescent="0.25">
      <c r="A175" s="31" t="s">
        <v>57</v>
      </c>
      <c r="B175" s="35">
        <f>SUM(F183)</f>
        <v>0</v>
      </c>
      <c r="C175" s="35" t="s">
        <v>177</v>
      </c>
      <c r="D175" s="35" t="s">
        <v>181</v>
      </c>
      <c r="E175" s="35" t="s">
        <v>211</v>
      </c>
    </row>
    <row r="176" spans="1:5" ht="26.25" x14ac:dyDescent="0.25">
      <c r="A176" s="31" t="s">
        <v>57</v>
      </c>
      <c r="B176" s="35" t="s">
        <v>193</v>
      </c>
      <c r="C176" s="35" t="s">
        <v>184</v>
      </c>
      <c r="D176" s="35" t="s">
        <v>181</v>
      </c>
      <c r="E176" s="35" t="s">
        <v>211</v>
      </c>
    </row>
    <row r="177" spans="1:5" x14ac:dyDescent="0.25">
      <c r="A177" s="31" t="s">
        <v>57</v>
      </c>
      <c r="B177" s="35" t="s">
        <v>194</v>
      </c>
      <c r="C177" s="35" t="s">
        <v>184</v>
      </c>
      <c r="D177" s="35" t="s">
        <v>181</v>
      </c>
      <c r="E177" s="35" t="s">
        <v>211</v>
      </c>
    </row>
    <row r="178" spans="1:5" ht="26.25" x14ac:dyDescent="0.25">
      <c r="A178" s="31" t="s">
        <v>57</v>
      </c>
      <c r="B178" s="35" t="s">
        <v>195</v>
      </c>
      <c r="C178" s="35" t="s">
        <v>196</v>
      </c>
      <c r="D178" s="35" t="s">
        <v>197</v>
      </c>
      <c r="E178" s="35" t="s">
        <v>211</v>
      </c>
    </row>
    <row r="179" spans="1:5" x14ac:dyDescent="0.25">
      <c r="A179" s="31" t="s">
        <v>57</v>
      </c>
      <c r="B179" s="35" t="s">
        <v>28</v>
      </c>
      <c r="C179" s="35" t="s">
        <v>190</v>
      </c>
      <c r="D179" s="35" t="s">
        <v>197</v>
      </c>
      <c r="E179" s="35" t="s">
        <v>211</v>
      </c>
    </row>
    <row r="180" spans="1:5" x14ac:dyDescent="0.25">
      <c r="A180" s="31" t="s">
        <v>57</v>
      </c>
      <c r="B180" s="35" t="s">
        <v>198</v>
      </c>
      <c r="C180" s="35" t="s">
        <v>199</v>
      </c>
      <c r="D180" s="35" t="s">
        <v>197</v>
      </c>
      <c r="E180" s="35" t="s">
        <v>211</v>
      </c>
    </row>
    <row r="181" spans="1:5" x14ac:dyDescent="0.25">
      <c r="A181" s="31" t="s">
        <v>57</v>
      </c>
      <c r="B181" s="35" t="s">
        <v>200</v>
      </c>
      <c r="C181" s="35" t="s">
        <v>201</v>
      </c>
      <c r="D181" s="35" t="s">
        <v>197</v>
      </c>
      <c r="E181" s="35" t="s">
        <v>211</v>
      </c>
    </row>
    <row r="182" spans="1:5" x14ac:dyDescent="0.25">
      <c r="A182" s="31" t="s">
        <v>57</v>
      </c>
      <c r="B182" s="35" t="s">
        <v>198</v>
      </c>
      <c r="C182" s="35" t="s">
        <v>199</v>
      </c>
      <c r="D182" s="35" t="s">
        <v>197</v>
      </c>
      <c r="E182" s="35" t="s">
        <v>211</v>
      </c>
    </row>
    <row r="183" spans="1:5" x14ac:dyDescent="0.25">
      <c r="A183" s="31" t="s">
        <v>57</v>
      </c>
      <c r="B183" s="35" t="s">
        <v>28</v>
      </c>
      <c r="C183" s="35" t="s">
        <v>202</v>
      </c>
      <c r="D183" s="35" t="s">
        <v>197</v>
      </c>
      <c r="E183" s="35" t="s">
        <v>211</v>
      </c>
    </row>
    <row r="184" spans="1:5" x14ac:dyDescent="0.25">
      <c r="A184" s="31" t="s">
        <v>57</v>
      </c>
      <c r="B184" s="35" t="s">
        <v>203</v>
      </c>
      <c r="C184" s="35" t="s">
        <v>199</v>
      </c>
      <c r="D184" s="35" t="s">
        <v>197</v>
      </c>
      <c r="E184" s="35" t="s">
        <v>211</v>
      </c>
    </row>
    <row r="185" spans="1:5" x14ac:dyDescent="0.25">
      <c r="A185" s="31" t="s">
        <v>57</v>
      </c>
      <c r="B185" s="35" t="s">
        <v>204</v>
      </c>
      <c r="C185" s="35" t="s">
        <v>205</v>
      </c>
      <c r="D185" s="35" t="s">
        <v>206</v>
      </c>
      <c r="E185" s="35" t="s">
        <v>211</v>
      </c>
    </row>
    <row r="186" spans="1:5" ht="26.25" x14ac:dyDescent="0.25">
      <c r="A186" s="31" t="s">
        <v>57</v>
      </c>
      <c r="B186" s="35" t="s">
        <v>207</v>
      </c>
      <c r="C186" s="35" t="s">
        <v>205</v>
      </c>
      <c r="D186" s="35" t="s">
        <v>208</v>
      </c>
      <c r="E186" s="35" t="s">
        <v>211</v>
      </c>
    </row>
    <row r="187" spans="1:5" ht="26.25" x14ac:dyDescent="0.25">
      <c r="A187" s="31" t="s">
        <v>57</v>
      </c>
      <c r="B187" s="35" t="s">
        <v>209</v>
      </c>
      <c r="C187" s="35" t="s">
        <v>180</v>
      </c>
      <c r="D187" s="35" t="s">
        <v>106</v>
      </c>
      <c r="E187" s="35" t="s">
        <v>211</v>
      </c>
    </row>
    <row r="188" spans="1:5" ht="26.25" x14ac:dyDescent="0.25">
      <c r="A188" s="31" t="s">
        <v>57</v>
      </c>
      <c r="B188" s="35" t="s">
        <v>210</v>
      </c>
      <c r="C188" s="35" t="s">
        <v>180</v>
      </c>
      <c r="D188" s="35" t="s">
        <v>106</v>
      </c>
      <c r="E188" s="35" t="s">
        <v>211</v>
      </c>
    </row>
    <row r="189" spans="1:5" ht="18.75" x14ac:dyDescent="0.3">
      <c r="A189" s="49" t="s">
        <v>15</v>
      </c>
      <c r="B189" s="49"/>
      <c r="C189" s="44">
        <f>SUM(C150:C188)</f>
        <v>2892858</v>
      </c>
      <c r="D189" s="45"/>
      <c r="E189" s="22"/>
    </row>
    <row r="192" spans="1:5" ht="15.75" x14ac:dyDescent="0.25">
      <c r="A192" s="11" t="s">
        <v>17</v>
      </c>
      <c r="B192" s="12"/>
    </row>
    <row r="193" spans="1:5" ht="15.75" thickBot="1" x14ac:dyDescent="0.3"/>
    <row r="194" spans="1:5" ht="60" customHeight="1" thickBot="1" x14ac:dyDescent="0.3">
      <c r="A194" s="17" t="s">
        <v>21</v>
      </c>
      <c r="B194" s="17" t="s">
        <v>12</v>
      </c>
      <c r="C194" s="18" t="s">
        <v>13</v>
      </c>
      <c r="D194" s="19" t="s">
        <v>14</v>
      </c>
      <c r="E194" s="23" t="s">
        <v>24</v>
      </c>
    </row>
    <row r="195" spans="1:5" ht="15.75" thickBot="1" x14ac:dyDescent="0.3">
      <c r="A195" s="4"/>
      <c r="B195" s="3"/>
      <c r="C195" s="7">
        <v>0</v>
      </c>
      <c r="D195" s="3"/>
      <c r="E195" s="22"/>
    </row>
    <row r="196" spans="1:5" ht="19.5" thickBot="1" x14ac:dyDescent="0.35">
      <c r="A196" s="47" t="s">
        <v>15</v>
      </c>
      <c r="B196" s="48"/>
      <c r="C196" s="8">
        <f>SUM(C195:C195)</f>
        <v>0</v>
      </c>
      <c r="D196" s="5"/>
    </row>
  </sheetData>
  <mergeCells count="22">
    <mergeCell ref="A9:H9"/>
    <mergeCell ref="B1:D1"/>
    <mergeCell ref="B2:F2"/>
    <mergeCell ref="B3:F3"/>
    <mergeCell ref="D7:F7"/>
    <mergeCell ref="G7:H7"/>
    <mergeCell ref="A147:B147"/>
    <mergeCell ref="A196:B196"/>
    <mergeCell ref="A189:B189"/>
    <mergeCell ref="A144:B144"/>
    <mergeCell ref="A11:A12"/>
    <mergeCell ref="A19:H19"/>
    <mergeCell ref="A21:B21"/>
    <mergeCell ref="D16:H16"/>
    <mergeCell ref="A97:B97"/>
    <mergeCell ref="A95:B95"/>
    <mergeCell ref="D14:H14"/>
    <mergeCell ref="D15:H15"/>
    <mergeCell ref="D11:H11"/>
    <mergeCell ref="D12:H12"/>
    <mergeCell ref="D13:H13"/>
    <mergeCell ref="B11:B12"/>
  </mergeCells>
  <hyperlinks>
    <hyperlink ref="D12" r:id="rId1"/>
    <hyperlink ref="D16" r:id="rId2"/>
    <hyperlink ref="B16" r:id="rId3"/>
  </hyperlinks>
  <pageMargins left="0.23" right="0.21" top="0.74803149606299213" bottom="0.74803149606299213" header="0.31496062992125984" footer="0.31496062992125984"/>
  <pageSetup paperSize="9" scale="90" orientation="landscape" r:id="rId4"/>
  <legacyDrawing r:id="rId5"/>
</worksheet>
</file>

<file path=docMetadata/LabelInfo.xml><?xml version="1.0" encoding="utf-8"?>
<clbl:labelList xmlns:clbl="http://schemas.microsoft.com/office/2020/mipLabelMetadata">
  <clbl:label id="{7107113d-e20b-4c20-a4ce-553cabbf686d}" enabled="0" method="" siteId="{7107113d-e20b-4c20-a4ce-553cabbf686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FURNIZIM,SHERBIME,PUNE,KON.PRO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vlora</dc:creator>
  <cp:lastModifiedBy>Ilmi Azemi</cp:lastModifiedBy>
  <cp:lastPrinted>2024-12-02T13:30:46Z</cp:lastPrinted>
  <dcterms:created xsi:type="dcterms:W3CDTF">2011-03-29T12:51:07Z</dcterms:created>
  <dcterms:modified xsi:type="dcterms:W3CDTF">2024-12-02T13:43:50Z</dcterms:modified>
</cp:coreProperties>
</file>